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a Pinho\Desktop\"/>
    </mc:Choice>
  </mc:AlternateContent>
  <bookViews>
    <workbookView xWindow="0" yWindow="0" windowWidth="20490" windowHeight="7050"/>
  </bookViews>
  <sheets>
    <sheet name="Val. Abs." sheetId="1" r:id="rId1"/>
    <sheet name="% Total 15-29" sheetId="4" r:id="rId2"/>
  </sheets>
  <calcPr calcId="162913"/>
</workbook>
</file>

<file path=xl/calcChain.xml><?xml version="1.0" encoding="utf-8"?>
<calcChain xmlns="http://schemas.openxmlformats.org/spreadsheetml/2006/main">
  <c r="N30" i="1" l="1"/>
  <c r="I30" i="1"/>
  <c r="D30" i="1"/>
</calcChain>
</file>

<file path=xl/sharedStrings.xml><?xml version="1.0" encoding="utf-8"?>
<sst xmlns="http://schemas.openxmlformats.org/spreadsheetml/2006/main" count="46" uniqueCount="16">
  <si>
    <t>TOTAL GERAL</t>
  </si>
  <si>
    <t>15-19</t>
  </si>
  <si>
    <t>20-24</t>
  </si>
  <si>
    <t>25-29</t>
  </si>
  <si>
    <t>AMBOS SEXOS</t>
  </si>
  <si>
    <t>HOMENS</t>
  </si>
  <si>
    <t>MULHERES</t>
  </si>
  <si>
    <t>Observatório Permanente da Juventude</t>
  </si>
  <si>
    <t>ANOS</t>
  </si>
  <si>
    <t xml:space="preserve"> (valores absolutos) </t>
  </si>
  <si>
    <r>
      <t xml:space="preserve">Fonte: </t>
    </r>
    <r>
      <rPr>
        <sz val="7.5"/>
        <rFont val="Arial"/>
        <family val="2"/>
      </rPr>
      <t>INE, Estatísticas Demográficas (dados até 1994) / Instituto Nacional de Estatística - Portugal (dados a partir de 1995)</t>
    </r>
  </si>
  <si>
    <t>Total
 15-29</t>
  </si>
  <si>
    <t>Total 
15-29</t>
  </si>
  <si>
    <t xml:space="preserve"> (% de óbitos sobre o total 15 aos 29 anos e % de óbitos jovens sobre o total geral de óbitos)</t>
  </si>
  <si>
    <t>4.3.1 ÓBITOS, POR ANO, SEGUNDO O GRUPO ETÁRIO DO FALECIDO E SEXO: 1960 - 2009</t>
  </si>
  <si>
    <t>4.3.2 ÓBITOS, POR ANO, SEGUNDO O GRUPO ETÁRIO DO FALECIDO E SEXO: 1960 - 2009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</si>
</sst>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/>
      <diagonal/>
    </border>
    <border>
      <left/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0.39997558519241921"/>
      </top>
      <bottom/>
      <diagonal/>
    </border>
    <border>
      <left/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/>
    <xf numFmtId="0" fontId="5" fillId="3" borderId="0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17" xfId="0" applyNumberFormat="1" applyFont="1" applyFill="1" applyBorder="1" applyAlignment="1">
      <alignment horizontal="right"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1" fillId="3" borderId="15" xfId="0" applyNumberFormat="1" applyFont="1" applyFill="1" applyBorder="1" applyAlignment="1">
      <alignment horizontal="right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3" fontId="1" fillId="3" borderId="18" xfId="0" applyNumberFormat="1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1" fontId="1" fillId="3" borderId="7" xfId="0" applyNumberFormat="1" applyFont="1" applyFill="1" applyBorder="1" applyAlignment="1">
      <alignment horizontal="right" vertical="center" wrapText="1"/>
    </xf>
    <xf numFmtId="1" fontId="1" fillId="3" borderId="17" xfId="0" applyNumberFormat="1" applyFont="1" applyFill="1" applyBorder="1" applyAlignment="1">
      <alignment horizontal="right" vertical="center" wrapText="1"/>
    </xf>
    <xf numFmtId="1" fontId="1" fillId="3" borderId="8" xfId="0" applyNumberFormat="1" applyFont="1" applyFill="1" applyBorder="1" applyAlignment="1">
      <alignment horizontal="right" vertical="center" wrapText="1"/>
    </xf>
    <xf numFmtId="1" fontId="1" fillId="3" borderId="19" xfId="0" applyNumberFormat="1" applyFont="1" applyFill="1" applyBorder="1" applyAlignment="1">
      <alignment horizontal="right" vertical="center" wrapText="1"/>
    </xf>
    <xf numFmtId="1" fontId="1" fillId="3" borderId="12" xfId="0" applyNumberFormat="1" applyFont="1" applyFill="1" applyBorder="1" applyAlignment="1">
      <alignment horizontal="right" vertical="center" wrapText="1"/>
    </xf>
    <xf numFmtId="1" fontId="1" fillId="3" borderId="20" xfId="0" applyNumberFormat="1" applyFont="1" applyFill="1" applyBorder="1" applyAlignment="1">
      <alignment horizontal="right" vertical="center" wrapText="1"/>
    </xf>
    <xf numFmtId="1" fontId="1" fillId="3" borderId="16" xfId="0" applyNumberFormat="1" applyFont="1" applyFill="1" applyBorder="1" applyAlignment="1">
      <alignment horizontal="right" vertical="center" wrapText="1"/>
    </xf>
    <xf numFmtId="1" fontId="1" fillId="3" borderId="18" xfId="0" applyNumberFormat="1" applyFont="1" applyFill="1" applyBorder="1" applyAlignment="1">
      <alignment horizontal="right" vertical="center" wrapText="1"/>
    </xf>
    <xf numFmtId="4" fontId="1" fillId="3" borderId="16" xfId="0" applyNumberFormat="1" applyFont="1" applyFill="1" applyBorder="1" applyAlignment="1">
      <alignment horizontal="right" vertical="center" wrapText="1"/>
    </xf>
    <xf numFmtId="4" fontId="1" fillId="3" borderId="20" xfId="0" applyNumberFormat="1" applyFont="1" applyFill="1" applyBorder="1" applyAlignment="1">
      <alignment horizontal="right" vertical="center" wrapText="1"/>
    </xf>
    <xf numFmtId="4" fontId="1" fillId="3" borderId="17" xfId="0" applyNumberFormat="1" applyFont="1" applyFill="1" applyBorder="1" applyAlignment="1">
      <alignment horizontal="right" vertical="center" wrapText="1"/>
    </xf>
    <xf numFmtId="4" fontId="1" fillId="3" borderId="18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4" fontId="1" fillId="3" borderId="21" xfId="0" applyNumberFormat="1" applyFont="1" applyFill="1" applyBorder="1" applyAlignment="1">
      <alignment horizontal="right" vertical="center" wrapText="1"/>
    </xf>
    <xf numFmtId="4" fontId="1" fillId="3" borderId="22" xfId="0" applyNumberFormat="1" applyFont="1" applyFill="1" applyBorder="1" applyAlignment="1">
      <alignment horizontal="right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showGridLines="0" tabSelected="1" workbookViewId="0">
      <selection activeCell="B4" sqref="B4:P4"/>
    </sheetView>
  </sheetViews>
  <sheetFormatPr defaultRowHeight="12.75" x14ac:dyDescent="0.2"/>
  <cols>
    <col min="2" max="2" width="9.140625" style="1"/>
    <col min="3" max="3" width="7.7109375" style="1" customWidth="1"/>
    <col min="4" max="4" width="5.42578125" style="1" bestFit="1" customWidth="1"/>
    <col min="5" max="5" width="4.7109375" style="1" bestFit="1" customWidth="1"/>
    <col min="6" max="7" width="5.28515625" style="1" bestFit="1" customWidth="1"/>
    <col min="8" max="8" width="6.5703125" bestFit="1" customWidth="1"/>
    <col min="9" max="9" width="5.140625" bestFit="1" customWidth="1"/>
    <col min="10" max="10" width="4.7109375" bestFit="1" customWidth="1"/>
    <col min="11" max="12" width="5.28515625" bestFit="1" customWidth="1"/>
    <col min="13" max="13" width="6.5703125" bestFit="1" customWidth="1"/>
    <col min="14" max="14" width="5.42578125" bestFit="1" customWidth="1"/>
    <col min="15" max="15" width="4.7109375" bestFit="1" customWidth="1"/>
    <col min="16" max="17" width="5.28515625" bestFit="1" customWidth="1"/>
  </cols>
  <sheetData>
    <row r="1" spans="2:17" x14ac:dyDescent="0.2">
      <c r="E1"/>
      <c r="F1"/>
      <c r="G1"/>
    </row>
    <row r="2" spans="2:17" x14ac:dyDescent="0.2">
      <c r="B2" s="2" t="s">
        <v>7</v>
      </c>
      <c r="E2"/>
      <c r="F2"/>
      <c r="G2"/>
    </row>
    <row r="3" spans="2:17" x14ac:dyDescent="0.2">
      <c r="E3"/>
      <c r="F3"/>
      <c r="G3"/>
    </row>
    <row r="4" spans="2:17" ht="47.25" customHeight="1" x14ac:dyDescent="0.2">
      <c r="B4" s="64" t="s">
        <v>14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2:17" ht="31.5" customHeight="1" x14ac:dyDescent="0.2">
      <c r="B5" s="11"/>
      <c r="C5" s="12"/>
      <c r="D5" s="12"/>
      <c r="E5" s="12"/>
      <c r="F5" s="12"/>
      <c r="G5"/>
    </row>
    <row r="6" spans="2:17" ht="13.5" thickBot="1" x14ac:dyDescent="0.25">
      <c r="B6" s="19" t="s">
        <v>9</v>
      </c>
      <c r="C6" s="13"/>
      <c r="D6" s="13"/>
      <c r="E6" s="14"/>
      <c r="F6" s="14"/>
      <c r="G6"/>
    </row>
    <row r="7" spans="2:17" ht="13.5" thickBot="1" x14ac:dyDescent="0.25">
      <c r="B7" s="63" t="s">
        <v>4</v>
      </c>
      <c r="C7" s="60"/>
      <c r="D7" s="60"/>
      <c r="E7" s="60"/>
      <c r="F7" s="60"/>
      <c r="G7" s="61"/>
      <c r="H7" s="60" t="s">
        <v>5</v>
      </c>
      <c r="I7" s="60"/>
      <c r="J7" s="60"/>
      <c r="K7" s="60"/>
      <c r="L7" s="61"/>
      <c r="M7" s="60" t="s">
        <v>6</v>
      </c>
      <c r="N7" s="60"/>
      <c r="O7" s="60"/>
      <c r="P7" s="60"/>
      <c r="Q7" s="61"/>
    </row>
    <row r="8" spans="2:17" ht="30" thickBot="1" x14ac:dyDescent="0.25">
      <c r="B8" s="3" t="s">
        <v>8</v>
      </c>
      <c r="C8" s="3" t="s">
        <v>0</v>
      </c>
      <c r="D8" s="3" t="s">
        <v>11</v>
      </c>
      <c r="E8" s="3" t="s">
        <v>1</v>
      </c>
      <c r="F8" s="3" t="s">
        <v>2</v>
      </c>
      <c r="G8" s="3" t="s">
        <v>3</v>
      </c>
      <c r="H8" s="3" t="s">
        <v>0</v>
      </c>
      <c r="I8" s="3" t="s">
        <v>12</v>
      </c>
      <c r="J8" s="3" t="s">
        <v>1</v>
      </c>
      <c r="K8" s="3" t="s">
        <v>2</v>
      </c>
      <c r="L8" s="3" t="s">
        <v>3</v>
      </c>
      <c r="M8" s="3" t="s">
        <v>0</v>
      </c>
      <c r="N8" s="3" t="s">
        <v>11</v>
      </c>
      <c r="O8" s="3" t="s">
        <v>1</v>
      </c>
      <c r="P8" s="3" t="s">
        <v>2</v>
      </c>
      <c r="Q8" s="3" t="s">
        <v>3</v>
      </c>
    </row>
    <row r="9" spans="2:17" x14ac:dyDescent="0.2">
      <c r="B9" s="3">
        <v>1960</v>
      </c>
      <c r="C9" s="24">
        <v>95007</v>
      </c>
      <c r="D9" s="24">
        <v>2677</v>
      </c>
      <c r="E9" s="5">
        <v>674</v>
      </c>
      <c r="F9" s="5">
        <v>912</v>
      </c>
      <c r="G9" s="25">
        <v>1091</v>
      </c>
      <c r="H9" s="31">
        <v>48210</v>
      </c>
      <c r="I9" s="32">
        <v>1627</v>
      </c>
      <c r="J9" s="5">
        <v>424</v>
      </c>
      <c r="K9" s="5">
        <v>565</v>
      </c>
      <c r="L9" s="6">
        <v>638</v>
      </c>
      <c r="M9" s="24">
        <v>46797</v>
      </c>
      <c r="N9" s="24">
        <v>1050</v>
      </c>
      <c r="O9" s="5">
        <v>250</v>
      </c>
      <c r="P9" s="5">
        <v>347</v>
      </c>
      <c r="Q9" s="6">
        <v>453</v>
      </c>
    </row>
    <row r="10" spans="2:17" x14ac:dyDescent="0.2">
      <c r="B10" s="4">
        <v>1965</v>
      </c>
      <c r="C10" s="26">
        <v>95187</v>
      </c>
      <c r="D10" s="26">
        <v>2251</v>
      </c>
      <c r="E10" s="7">
        <v>684</v>
      </c>
      <c r="F10" s="7">
        <v>701</v>
      </c>
      <c r="G10" s="8">
        <v>866</v>
      </c>
      <c r="H10" s="33">
        <v>48928</v>
      </c>
      <c r="I10" s="34">
        <v>1452</v>
      </c>
      <c r="J10" s="7">
        <v>448</v>
      </c>
      <c r="K10" s="7">
        <v>477</v>
      </c>
      <c r="L10" s="8">
        <v>527</v>
      </c>
      <c r="M10" s="26">
        <v>46259</v>
      </c>
      <c r="N10" s="7">
        <v>799</v>
      </c>
      <c r="O10" s="7">
        <v>236</v>
      </c>
      <c r="P10" s="7">
        <v>224</v>
      </c>
      <c r="Q10" s="8">
        <v>339</v>
      </c>
    </row>
    <row r="11" spans="2:17" x14ac:dyDescent="0.2">
      <c r="B11" s="4">
        <v>1970</v>
      </c>
      <c r="C11" s="26">
        <v>93093</v>
      </c>
      <c r="D11" s="26">
        <v>2113</v>
      </c>
      <c r="E11" s="7">
        <v>677</v>
      </c>
      <c r="F11" s="7">
        <v>728</v>
      </c>
      <c r="G11" s="8">
        <v>708</v>
      </c>
      <c r="H11" s="33">
        <v>47364</v>
      </c>
      <c r="I11" s="34">
        <v>1428</v>
      </c>
      <c r="J11" s="7">
        <v>487</v>
      </c>
      <c r="K11" s="7">
        <v>490</v>
      </c>
      <c r="L11" s="8">
        <v>451</v>
      </c>
      <c r="M11" s="26">
        <v>45729</v>
      </c>
      <c r="N11" s="7">
        <v>685</v>
      </c>
      <c r="O11" s="7">
        <v>190</v>
      </c>
      <c r="P11" s="7">
        <v>238</v>
      </c>
      <c r="Q11" s="8">
        <v>257</v>
      </c>
    </row>
    <row r="12" spans="2:17" x14ac:dyDescent="0.2">
      <c r="B12" s="4">
        <v>1975</v>
      </c>
      <c r="C12" s="26">
        <v>97936</v>
      </c>
      <c r="D12" s="26">
        <v>2793</v>
      </c>
      <c r="E12" s="7">
        <v>871</v>
      </c>
      <c r="F12" s="26">
        <v>1080</v>
      </c>
      <c r="G12" s="8">
        <v>842</v>
      </c>
      <c r="H12" s="33">
        <v>51261</v>
      </c>
      <c r="I12" s="34">
        <v>2083</v>
      </c>
      <c r="J12" s="7">
        <v>661</v>
      </c>
      <c r="K12" s="7">
        <v>829</v>
      </c>
      <c r="L12" s="8">
        <v>593</v>
      </c>
      <c r="M12" s="26">
        <v>46675</v>
      </c>
      <c r="N12" s="7">
        <v>710</v>
      </c>
      <c r="O12" s="7">
        <v>210</v>
      </c>
      <c r="P12" s="7">
        <v>251</v>
      </c>
      <c r="Q12" s="8">
        <v>249</v>
      </c>
    </row>
    <row r="13" spans="2:17" x14ac:dyDescent="0.2">
      <c r="B13" s="4">
        <v>1980</v>
      </c>
      <c r="C13" s="27">
        <v>94971</v>
      </c>
      <c r="D13" s="27">
        <v>2784</v>
      </c>
      <c r="E13" s="9">
        <v>961</v>
      </c>
      <c r="F13" s="9">
        <v>975</v>
      </c>
      <c r="G13" s="10">
        <v>848</v>
      </c>
      <c r="H13" s="35">
        <v>49598</v>
      </c>
      <c r="I13" s="36">
        <v>2061</v>
      </c>
      <c r="J13" s="9">
        <v>715</v>
      </c>
      <c r="K13" s="9">
        <v>733</v>
      </c>
      <c r="L13" s="10">
        <v>613</v>
      </c>
      <c r="M13" s="27">
        <v>45373</v>
      </c>
      <c r="N13" s="9">
        <v>723</v>
      </c>
      <c r="O13" s="9">
        <v>246</v>
      </c>
      <c r="P13" s="9">
        <v>242</v>
      </c>
      <c r="Q13" s="10">
        <v>235</v>
      </c>
    </row>
    <row r="14" spans="2:17" x14ac:dyDescent="0.2">
      <c r="B14" s="4">
        <v>1985</v>
      </c>
      <c r="C14" s="27">
        <v>97339</v>
      </c>
      <c r="D14" s="27">
        <v>2647</v>
      </c>
      <c r="E14" s="9">
        <v>785</v>
      </c>
      <c r="F14" s="9">
        <v>974</v>
      </c>
      <c r="G14" s="10">
        <v>888</v>
      </c>
      <c r="H14" s="35">
        <v>50993</v>
      </c>
      <c r="I14" s="36">
        <v>1974</v>
      </c>
      <c r="J14" s="9">
        <v>569</v>
      </c>
      <c r="K14" s="9">
        <v>748</v>
      </c>
      <c r="L14" s="10">
        <v>657</v>
      </c>
      <c r="M14" s="27">
        <v>46346</v>
      </c>
      <c r="N14" s="9">
        <v>673</v>
      </c>
      <c r="O14" s="9">
        <v>216</v>
      </c>
      <c r="P14" s="9">
        <v>226</v>
      </c>
      <c r="Q14" s="10">
        <v>231</v>
      </c>
    </row>
    <row r="15" spans="2:17" x14ac:dyDescent="0.2">
      <c r="B15" s="4">
        <v>1990</v>
      </c>
      <c r="C15" s="27">
        <v>103115</v>
      </c>
      <c r="D15" s="27">
        <v>2775</v>
      </c>
      <c r="E15" s="9">
        <v>823</v>
      </c>
      <c r="F15" s="9">
        <v>986</v>
      </c>
      <c r="G15" s="10">
        <v>966</v>
      </c>
      <c r="H15" s="35">
        <v>53439</v>
      </c>
      <c r="I15" s="36">
        <v>2142</v>
      </c>
      <c r="J15" s="9">
        <v>647</v>
      </c>
      <c r="K15" s="9">
        <v>767</v>
      </c>
      <c r="L15" s="10">
        <v>728</v>
      </c>
      <c r="M15" s="27">
        <v>49676</v>
      </c>
      <c r="N15" s="9">
        <v>633</v>
      </c>
      <c r="O15" s="9">
        <v>176</v>
      </c>
      <c r="P15" s="9">
        <v>219</v>
      </c>
      <c r="Q15" s="10">
        <v>238</v>
      </c>
    </row>
    <row r="16" spans="2:17" x14ac:dyDescent="0.2">
      <c r="B16" s="4">
        <v>1991</v>
      </c>
      <c r="C16" s="27">
        <v>104361</v>
      </c>
      <c r="D16" s="27">
        <v>2931</v>
      </c>
      <c r="E16" s="9">
        <v>867</v>
      </c>
      <c r="F16" s="27">
        <v>1011</v>
      </c>
      <c r="G16" s="28">
        <v>1053</v>
      </c>
      <c r="H16" s="35">
        <v>54535</v>
      </c>
      <c r="I16" s="36">
        <v>2303</v>
      </c>
      <c r="J16" s="9">
        <v>684</v>
      </c>
      <c r="K16" s="9">
        <v>809</v>
      </c>
      <c r="L16" s="10">
        <v>810</v>
      </c>
      <c r="M16" s="27">
        <v>49826</v>
      </c>
      <c r="N16" s="9">
        <v>628</v>
      </c>
      <c r="O16" s="9">
        <v>183</v>
      </c>
      <c r="P16" s="9">
        <v>202</v>
      </c>
      <c r="Q16" s="10">
        <v>243</v>
      </c>
    </row>
    <row r="17" spans="2:17" x14ac:dyDescent="0.2">
      <c r="B17" s="4">
        <v>1992</v>
      </c>
      <c r="C17" s="27">
        <v>101161</v>
      </c>
      <c r="D17" s="27">
        <v>2811</v>
      </c>
      <c r="E17" s="9">
        <v>793</v>
      </c>
      <c r="F17" s="9">
        <v>998</v>
      </c>
      <c r="G17" s="28">
        <v>1020</v>
      </c>
      <c r="H17" s="35">
        <v>53302</v>
      </c>
      <c r="I17" s="36">
        <v>2217</v>
      </c>
      <c r="J17" s="9">
        <v>646</v>
      </c>
      <c r="K17" s="9">
        <v>781</v>
      </c>
      <c r="L17" s="10">
        <v>790</v>
      </c>
      <c r="M17" s="27">
        <v>47859</v>
      </c>
      <c r="N17" s="9">
        <v>594</v>
      </c>
      <c r="O17" s="9">
        <v>147</v>
      </c>
      <c r="P17" s="9">
        <v>217</v>
      </c>
      <c r="Q17" s="10">
        <v>230</v>
      </c>
    </row>
    <row r="18" spans="2:17" x14ac:dyDescent="0.2">
      <c r="B18" s="4">
        <v>1993</v>
      </c>
      <c r="C18" s="27">
        <v>106384</v>
      </c>
      <c r="D18" s="27">
        <v>2694</v>
      </c>
      <c r="E18" s="9">
        <v>719</v>
      </c>
      <c r="F18" s="9">
        <v>950</v>
      </c>
      <c r="G18" s="28">
        <v>1025</v>
      </c>
      <c r="H18" s="35">
        <v>55896</v>
      </c>
      <c r="I18" s="36">
        <v>2091</v>
      </c>
      <c r="J18" s="9">
        <v>551</v>
      </c>
      <c r="K18" s="9">
        <v>760</v>
      </c>
      <c r="L18" s="10">
        <v>780</v>
      </c>
      <c r="M18" s="27">
        <v>50488</v>
      </c>
      <c r="N18" s="9">
        <v>603</v>
      </c>
      <c r="O18" s="9">
        <v>168</v>
      </c>
      <c r="P18" s="9">
        <v>190</v>
      </c>
      <c r="Q18" s="10">
        <v>245</v>
      </c>
    </row>
    <row r="19" spans="2:17" x14ac:dyDescent="0.2">
      <c r="B19" s="4">
        <v>1994</v>
      </c>
      <c r="C19" s="26">
        <v>99621</v>
      </c>
      <c r="D19" s="26">
        <v>2524</v>
      </c>
      <c r="E19" s="7">
        <v>654</v>
      </c>
      <c r="F19" s="7">
        <v>882</v>
      </c>
      <c r="G19" s="8">
        <v>988</v>
      </c>
      <c r="H19" s="33">
        <v>52383</v>
      </c>
      <c r="I19" s="34">
        <v>1960</v>
      </c>
      <c r="J19" s="7">
        <v>505</v>
      </c>
      <c r="K19" s="7">
        <v>707</v>
      </c>
      <c r="L19" s="8">
        <v>748</v>
      </c>
      <c r="M19" s="26">
        <v>47238</v>
      </c>
      <c r="N19" s="7">
        <v>564</v>
      </c>
      <c r="O19" s="7">
        <v>149</v>
      </c>
      <c r="P19" s="7">
        <v>175</v>
      </c>
      <c r="Q19" s="8">
        <v>240</v>
      </c>
    </row>
    <row r="20" spans="2:17" x14ac:dyDescent="0.2">
      <c r="B20" s="4">
        <v>1995</v>
      </c>
      <c r="C20" s="26">
        <v>103475</v>
      </c>
      <c r="D20" s="26">
        <v>2764</v>
      </c>
      <c r="E20" s="26">
        <v>624</v>
      </c>
      <c r="F20" s="26">
        <v>1021</v>
      </c>
      <c r="G20" s="29">
        <v>1119</v>
      </c>
      <c r="H20" s="33">
        <v>54078</v>
      </c>
      <c r="I20" s="34">
        <v>2168</v>
      </c>
      <c r="J20" s="7">
        <v>479</v>
      </c>
      <c r="K20" s="7">
        <v>805</v>
      </c>
      <c r="L20" s="8">
        <v>884</v>
      </c>
      <c r="M20" s="26">
        <v>49397</v>
      </c>
      <c r="N20" s="26">
        <v>596</v>
      </c>
      <c r="O20" s="7">
        <v>145</v>
      </c>
      <c r="P20" s="7">
        <v>216</v>
      </c>
      <c r="Q20" s="8">
        <v>235</v>
      </c>
    </row>
    <row r="21" spans="2:17" x14ac:dyDescent="0.2">
      <c r="B21" s="4">
        <v>1996</v>
      </c>
      <c r="C21" s="26">
        <v>107259</v>
      </c>
      <c r="D21" s="26">
        <v>2649</v>
      </c>
      <c r="E21" s="26">
        <v>597</v>
      </c>
      <c r="F21" s="26">
        <v>975</v>
      </c>
      <c r="G21" s="29">
        <v>1077</v>
      </c>
      <c r="H21" s="33">
        <v>56444</v>
      </c>
      <c r="I21" s="34">
        <v>2099</v>
      </c>
      <c r="J21" s="7">
        <v>450</v>
      </c>
      <c r="K21" s="7">
        <v>776</v>
      </c>
      <c r="L21" s="8">
        <v>873</v>
      </c>
      <c r="M21" s="26">
        <v>50815</v>
      </c>
      <c r="N21" s="26">
        <v>550</v>
      </c>
      <c r="O21" s="7">
        <v>147</v>
      </c>
      <c r="P21" s="7">
        <v>199</v>
      </c>
      <c r="Q21" s="8">
        <v>204</v>
      </c>
    </row>
    <row r="22" spans="2:17" x14ac:dyDescent="0.2">
      <c r="B22" s="4">
        <v>1997</v>
      </c>
      <c r="C22" s="27">
        <v>105157</v>
      </c>
      <c r="D22" s="27">
        <v>2580</v>
      </c>
      <c r="E22" s="27">
        <v>540</v>
      </c>
      <c r="F22" s="27">
        <v>944</v>
      </c>
      <c r="G22" s="28">
        <v>1096</v>
      </c>
      <c r="H22" s="35">
        <v>55118</v>
      </c>
      <c r="I22" s="36">
        <v>1994</v>
      </c>
      <c r="J22" s="9">
        <v>400</v>
      </c>
      <c r="K22" s="9">
        <v>746</v>
      </c>
      <c r="L22" s="10">
        <v>848</v>
      </c>
      <c r="M22" s="27">
        <v>50039</v>
      </c>
      <c r="N22" s="27">
        <v>586</v>
      </c>
      <c r="O22" s="9">
        <v>140</v>
      </c>
      <c r="P22" s="9">
        <v>198</v>
      </c>
      <c r="Q22" s="10">
        <v>248</v>
      </c>
    </row>
    <row r="23" spans="2:17" x14ac:dyDescent="0.2">
      <c r="B23" s="4">
        <v>1998</v>
      </c>
      <c r="C23" s="27">
        <v>106574</v>
      </c>
      <c r="D23" s="27">
        <v>2512</v>
      </c>
      <c r="E23" s="27">
        <v>524</v>
      </c>
      <c r="F23" s="27">
        <v>909</v>
      </c>
      <c r="G23" s="28">
        <v>1079</v>
      </c>
      <c r="H23" s="35">
        <v>55904</v>
      </c>
      <c r="I23" s="36">
        <v>1927</v>
      </c>
      <c r="J23" s="9">
        <v>398</v>
      </c>
      <c r="K23" s="9">
        <v>689</v>
      </c>
      <c r="L23" s="10">
        <v>840</v>
      </c>
      <c r="M23" s="27">
        <v>50670</v>
      </c>
      <c r="N23" s="27">
        <v>585</v>
      </c>
      <c r="O23" s="9">
        <v>126</v>
      </c>
      <c r="P23" s="9">
        <v>220</v>
      </c>
      <c r="Q23" s="10">
        <v>239</v>
      </c>
    </row>
    <row r="24" spans="2:17" x14ac:dyDescent="0.2">
      <c r="B24" s="4">
        <v>1999</v>
      </c>
      <c r="C24" s="27">
        <v>108268</v>
      </c>
      <c r="D24" s="27">
        <v>2351</v>
      </c>
      <c r="E24" s="27">
        <v>470</v>
      </c>
      <c r="F24" s="27">
        <v>838</v>
      </c>
      <c r="G24" s="28">
        <v>1043</v>
      </c>
      <c r="H24" s="35">
        <v>56471</v>
      </c>
      <c r="I24" s="36">
        <v>1848</v>
      </c>
      <c r="J24" s="9">
        <v>350</v>
      </c>
      <c r="K24" s="9">
        <v>657</v>
      </c>
      <c r="L24" s="10">
        <v>841</v>
      </c>
      <c r="M24" s="27">
        <v>51797</v>
      </c>
      <c r="N24" s="27">
        <v>503</v>
      </c>
      <c r="O24" s="9">
        <v>120</v>
      </c>
      <c r="P24" s="9">
        <v>181</v>
      </c>
      <c r="Q24" s="10">
        <v>202</v>
      </c>
    </row>
    <row r="25" spans="2:17" x14ac:dyDescent="0.2">
      <c r="B25" s="4">
        <v>2000</v>
      </c>
      <c r="C25" s="27">
        <v>105813</v>
      </c>
      <c r="D25" s="27">
        <v>2118</v>
      </c>
      <c r="E25" s="27">
        <v>443</v>
      </c>
      <c r="F25" s="27">
        <v>759</v>
      </c>
      <c r="G25" s="28">
        <v>916</v>
      </c>
      <c r="H25" s="35">
        <v>55346</v>
      </c>
      <c r="I25" s="36">
        <v>1674</v>
      </c>
      <c r="J25" s="9">
        <v>328</v>
      </c>
      <c r="K25" s="9">
        <v>596</v>
      </c>
      <c r="L25" s="10">
        <v>750</v>
      </c>
      <c r="M25" s="27">
        <v>50467</v>
      </c>
      <c r="N25" s="27">
        <v>444</v>
      </c>
      <c r="O25" s="9">
        <v>115</v>
      </c>
      <c r="P25" s="9">
        <v>163</v>
      </c>
      <c r="Q25" s="10">
        <v>166</v>
      </c>
    </row>
    <row r="26" spans="2:17" x14ac:dyDescent="0.2">
      <c r="B26" s="4">
        <v>2001</v>
      </c>
      <c r="C26" s="27">
        <v>105582</v>
      </c>
      <c r="D26" s="27">
        <v>2093</v>
      </c>
      <c r="E26" s="27">
        <v>409</v>
      </c>
      <c r="F26" s="27">
        <v>711</v>
      </c>
      <c r="G26" s="28">
        <v>973</v>
      </c>
      <c r="H26" s="35">
        <v>55189</v>
      </c>
      <c r="I26" s="36">
        <v>1656</v>
      </c>
      <c r="J26" s="9">
        <v>309</v>
      </c>
      <c r="K26" s="9">
        <v>572</v>
      </c>
      <c r="L26" s="10">
        <v>775</v>
      </c>
      <c r="M26" s="27">
        <v>50393</v>
      </c>
      <c r="N26" s="27">
        <v>437</v>
      </c>
      <c r="O26" s="9">
        <v>100</v>
      </c>
      <c r="P26" s="9">
        <v>139</v>
      </c>
      <c r="Q26" s="10">
        <v>198</v>
      </c>
    </row>
    <row r="27" spans="2:17" x14ac:dyDescent="0.2">
      <c r="B27" s="4">
        <v>2002</v>
      </c>
      <c r="C27" s="27">
        <v>106690</v>
      </c>
      <c r="D27" s="27">
        <v>1770</v>
      </c>
      <c r="E27" s="27">
        <v>340</v>
      </c>
      <c r="F27" s="27">
        <v>598</v>
      </c>
      <c r="G27" s="28">
        <v>832</v>
      </c>
      <c r="H27" s="35">
        <v>55687</v>
      </c>
      <c r="I27" s="36">
        <v>1344</v>
      </c>
      <c r="J27" s="9">
        <v>253</v>
      </c>
      <c r="K27" s="9">
        <v>455</v>
      </c>
      <c r="L27" s="10">
        <v>636</v>
      </c>
      <c r="M27" s="27">
        <v>51003</v>
      </c>
      <c r="N27" s="27">
        <v>426</v>
      </c>
      <c r="O27" s="9">
        <v>87</v>
      </c>
      <c r="P27" s="9">
        <v>143</v>
      </c>
      <c r="Q27" s="10">
        <v>196</v>
      </c>
    </row>
    <row r="28" spans="2:17" x14ac:dyDescent="0.2">
      <c r="B28" s="20">
        <v>2003</v>
      </c>
      <c r="C28" s="27">
        <v>109148</v>
      </c>
      <c r="D28" s="27">
        <v>1652</v>
      </c>
      <c r="E28" s="27">
        <v>302</v>
      </c>
      <c r="F28" s="27">
        <v>568</v>
      </c>
      <c r="G28" s="28">
        <v>782</v>
      </c>
      <c r="H28" s="35">
        <v>56226</v>
      </c>
      <c r="I28" s="36">
        <v>1202</v>
      </c>
      <c r="J28" s="9">
        <v>215</v>
      </c>
      <c r="K28" s="9">
        <v>421</v>
      </c>
      <c r="L28" s="10">
        <v>566</v>
      </c>
      <c r="M28" s="27">
        <v>52922</v>
      </c>
      <c r="N28" s="27">
        <v>450</v>
      </c>
      <c r="O28" s="9">
        <v>87</v>
      </c>
      <c r="P28" s="9">
        <v>147</v>
      </c>
      <c r="Q28" s="10">
        <v>216</v>
      </c>
    </row>
    <row r="29" spans="2:17" x14ac:dyDescent="0.2">
      <c r="B29" s="4">
        <v>2004</v>
      </c>
      <c r="C29" s="27">
        <v>102371</v>
      </c>
      <c r="D29" s="27">
        <v>1466</v>
      </c>
      <c r="E29" s="27">
        <v>277</v>
      </c>
      <c r="F29" s="27">
        <v>486</v>
      </c>
      <c r="G29" s="28">
        <v>703</v>
      </c>
      <c r="H29" s="35">
        <v>53470</v>
      </c>
      <c r="I29" s="36">
        <v>1106</v>
      </c>
      <c r="J29" s="9">
        <v>189</v>
      </c>
      <c r="K29" s="9">
        <v>378</v>
      </c>
      <c r="L29" s="10">
        <v>539</v>
      </c>
      <c r="M29" s="27">
        <v>48901</v>
      </c>
      <c r="N29" s="27">
        <v>360</v>
      </c>
      <c r="O29" s="9">
        <v>88</v>
      </c>
      <c r="P29" s="9">
        <v>108</v>
      </c>
      <c r="Q29" s="10">
        <v>164</v>
      </c>
    </row>
    <row r="30" spans="2:17" x14ac:dyDescent="0.2">
      <c r="B30" s="4">
        <v>2005</v>
      </c>
      <c r="C30" s="44">
        <v>107839</v>
      </c>
      <c r="D30" s="27">
        <f>SUM(E30:G30)</f>
        <v>1354</v>
      </c>
      <c r="E30" s="44">
        <v>294</v>
      </c>
      <c r="F30" s="44">
        <v>468</v>
      </c>
      <c r="G30" s="46">
        <v>592</v>
      </c>
      <c r="H30" s="48">
        <v>55753</v>
      </c>
      <c r="I30" s="50">
        <f>SUM(J30:L30)</f>
        <v>1010</v>
      </c>
      <c r="J30" s="44">
        <v>218</v>
      </c>
      <c r="K30" s="44">
        <v>351</v>
      </c>
      <c r="L30" s="46">
        <v>441</v>
      </c>
      <c r="M30" s="44">
        <v>52086</v>
      </c>
      <c r="N30" s="44">
        <f>SUM(O30:Q30)</f>
        <v>344</v>
      </c>
      <c r="O30" s="44">
        <v>76</v>
      </c>
      <c r="P30" s="44">
        <v>117</v>
      </c>
      <c r="Q30" s="46">
        <v>151</v>
      </c>
    </row>
    <row r="31" spans="2:17" x14ac:dyDescent="0.2">
      <c r="B31" s="4">
        <v>2006</v>
      </c>
      <c r="C31" s="48">
        <v>102362</v>
      </c>
      <c r="D31" s="27">
        <v>1156</v>
      </c>
      <c r="E31" s="44">
        <v>251</v>
      </c>
      <c r="F31" s="44">
        <v>394</v>
      </c>
      <c r="G31" s="46">
        <v>511</v>
      </c>
      <c r="H31" s="48">
        <v>53742</v>
      </c>
      <c r="I31" s="50">
        <v>863</v>
      </c>
      <c r="J31" s="44">
        <v>180</v>
      </c>
      <c r="K31" s="44">
        <v>305</v>
      </c>
      <c r="L31" s="46">
        <v>378</v>
      </c>
      <c r="M31" s="44">
        <v>48620</v>
      </c>
      <c r="N31" s="44">
        <v>293</v>
      </c>
      <c r="O31" s="44">
        <v>71</v>
      </c>
      <c r="P31" s="44">
        <v>89</v>
      </c>
      <c r="Q31" s="46">
        <v>133</v>
      </c>
    </row>
    <row r="32" spans="2:17" x14ac:dyDescent="0.2">
      <c r="B32" s="4">
        <v>2007</v>
      </c>
      <c r="C32" s="48">
        <v>103888</v>
      </c>
      <c r="D32" s="27">
        <v>1097</v>
      </c>
      <c r="E32" s="44">
        <v>215</v>
      </c>
      <c r="F32" s="44">
        <v>392</v>
      </c>
      <c r="G32" s="46">
        <v>490</v>
      </c>
      <c r="H32" s="48">
        <v>53644</v>
      </c>
      <c r="I32" s="50">
        <v>815</v>
      </c>
      <c r="J32" s="44">
        <v>156</v>
      </c>
      <c r="K32" s="44">
        <v>288</v>
      </c>
      <c r="L32" s="46">
        <v>371</v>
      </c>
      <c r="M32" s="44">
        <v>50244</v>
      </c>
      <c r="N32" s="44">
        <v>282</v>
      </c>
      <c r="O32" s="44">
        <v>59</v>
      </c>
      <c r="P32" s="44">
        <v>104</v>
      </c>
      <c r="Q32" s="46">
        <v>119</v>
      </c>
    </row>
    <row r="33" spans="2:17" x14ac:dyDescent="0.2">
      <c r="B33" s="20">
        <v>2008</v>
      </c>
      <c r="C33" s="48">
        <v>104768</v>
      </c>
      <c r="D33" s="27">
        <v>986</v>
      </c>
      <c r="E33" s="44">
        <v>199</v>
      </c>
      <c r="F33" s="44">
        <v>327</v>
      </c>
      <c r="G33" s="46">
        <v>460</v>
      </c>
      <c r="H33" s="48">
        <v>53922</v>
      </c>
      <c r="I33" s="50">
        <v>718</v>
      </c>
      <c r="J33" s="44">
        <v>142</v>
      </c>
      <c r="K33" s="44">
        <v>237</v>
      </c>
      <c r="L33" s="46">
        <v>339</v>
      </c>
      <c r="M33" s="44">
        <v>50846</v>
      </c>
      <c r="N33" s="44">
        <v>268</v>
      </c>
      <c r="O33" s="44">
        <v>57</v>
      </c>
      <c r="P33" s="44">
        <v>90</v>
      </c>
      <c r="Q33" s="46">
        <v>121</v>
      </c>
    </row>
    <row r="34" spans="2:17" ht="13.5" thickBot="1" x14ac:dyDescent="0.25">
      <c r="B34" s="15">
        <v>2009</v>
      </c>
      <c r="C34" s="49">
        <v>104964</v>
      </c>
      <c r="D34" s="30">
        <v>921</v>
      </c>
      <c r="E34" s="45">
        <v>193</v>
      </c>
      <c r="F34" s="45">
        <v>323</v>
      </c>
      <c r="G34" s="47">
        <v>405</v>
      </c>
      <c r="H34" s="49">
        <v>53691</v>
      </c>
      <c r="I34" s="51">
        <v>667</v>
      </c>
      <c r="J34" s="45">
        <v>135</v>
      </c>
      <c r="K34" s="45">
        <v>232</v>
      </c>
      <c r="L34" s="47">
        <v>300</v>
      </c>
      <c r="M34" s="45">
        <v>51273</v>
      </c>
      <c r="N34" s="45">
        <v>254</v>
      </c>
      <c r="O34" s="45">
        <v>58</v>
      </c>
      <c r="P34" s="45">
        <v>91</v>
      </c>
      <c r="Q34" s="47">
        <v>105</v>
      </c>
    </row>
    <row r="35" spans="2:17" ht="19.5" customHeight="1" x14ac:dyDescent="0.2">
      <c r="B35" s="62" t="s">
        <v>10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</sheetData>
  <mergeCells count="5">
    <mergeCell ref="M7:Q7"/>
    <mergeCell ref="B35:P35"/>
    <mergeCell ref="B7:G7"/>
    <mergeCell ref="H7:L7"/>
    <mergeCell ref="B4:P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30 I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showGridLines="0" workbookViewId="0">
      <selection activeCell="B4" sqref="B4:Q4"/>
    </sheetView>
  </sheetViews>
  <sheetFormatPr defaultRowHeight="12.75" x14ac:dyDescent="0.2"/>
  <cols>
    <col min="2" max="2" width="9.140625" style="1"/>
    <col min="3" max="3" width="6.5703125" style="1" bestFit="1" customWidth="1"/>
    <col min="4" max="4" width="5.42578125" style="1" bestFit="1" customWidth="1"/>
    <col min="5" max="5" width="4.7109375" style="1" bestFit="1" customWidth="1"/>
    <col min="6" max="7" width="5.28515625" style="1" bestFit="1" customWidth="1"/>
    <col min="8" max="8" width="6.5703125" bestFit="1" customWidth="1"/>
    <col min="9" max="9" width="5.140625" bestFit="1" customWidth="1"/>
    <col min="10" max="10" width="4.7109375" bestFit="1" customWidth="1"/>
    <col min="11" max="12" width="5.28515625" bestFit="1" customWidth="1"/>
    <col min="13" max="13" width="6.5703125" bestFit="1" customWidth="1"/>
    <col min="14" max="14" width="5.42578125" bestFit="1" customWidth="1"/>
    <col min="15" max="15" width="4.7109375" bestFit="1" customWidth="1"/>
    <col min="16" max="17" width="5.28515625" bestFit="1" customWidth="1"/>
  </cols>
  <sheetData>
    <row r="1" spans="2:17" x14ac:dyDescent="0.2">
      <c r="E1"/>
      <c r="F1"/>
      <c r="G1"/>
    </row>
    <row r="2" spans="2:17" x14ac:dyDescent="0.2">
      <c r="B2" s="2" t="s">
        <v>7</v>
      </c>
      <c r="E2"/>
      <c r="F2"/>
      <c r="G2"/>
    </row>
    <row r="3" spans="2:17" x14ac:dyDescent="0.2">
      <c r="E3"/>
      <c r="F3"/>
      <c r="G3"/>
    </row>
    <row r="4" spans="2:17" ht="47.25" customHeight="1" x14ac:dyDescent="0.2">
      <c r="B4" s="64" t="s">
        <v>15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17" ht="31.5" customHeight="1" x14ac:dyDescent="0.2">
      <c r="B5" s="11"/>
      <c r="C5" s="12"/>
      <c r="D5" s="12"/>
      <c r="E5" s="12"/>
      <c r="F5" s="12"/>
      <c r="G5"/>
    </row>
    <row r="6" spans="2:17" ht="13.5" thickBot="1" x14ac:dyDescent="0.25">
      <c r="B6" s="19" t="s">
        <v>13</v>
      </c>
      <c r="C6" s="13"/>
      <c r="D6" s="13"/>
      <c r="E6" s="14"/>
      <c r="F6" s="14"/>
      <c r="G6"/>
    </row>
    <row r="7" spans="2:17" ht="13.5" thickBot="1" x14ac:dyDescent="0.25">
      <c r="B7" s="63" t="s">
        <v>4</v>
      </c>
      <c r="C7" s="60"/>
      <c r="D7" s="60"/>
      <c r="E7" s="60"/>
      <c r="F7" s="60"/>
      <c r="G7" s="61"/>
      <c r="H7" s="60" t="s">
        <v>5</v>
      </c>
      <c r="I7" s="60"/>
      <c r="J7" s="60"/>
      <c r="K7" s="60"/>
      <c r="L7" s="61"/>
      <c r="M7" s="60" t="s">
        <v>6</v>
      </c>
      <c r="N7" s="60"/>
      <c r="O7" s="60"/>
      <c r="P7" s="60"/>
      <c r="Q7" s="61"/>
    </row>
    <row r="8" spans="2:17" ht="30" thickBot="1" x14ac:dyDescent="0.25">
      <c r="B8" s="3" t="s">
        <v>8</v>
      </c>
      <c r="C8" s="3" t="s">
        <v>0</v>
      </c>
      <c r="D8" s="3" t="s">
        <v>11</v>
      </c>
      <c r="E8" s="3" t="s">
        <v>1</v>
      </c>
      <c r="F8" s="3" t="s">
        <v>2</v>
      </c>
      <c r="G8" s="3" t="s">
        <v>3</v>
      </c>
      <c r="H8" s="3" t="s">
        <v>0</v>
      </c>
      <c r="I8" s="3" t="s">
        <v>12</v>
      </c>
      <c r="J8" s="3" t="s">
        <v>1</v>
      </c>
      <c r="K8" s="3" t="s">
        <v>2</v>
      </c>
      <c r="L8" s="3" t="s">
        <v>3</v>
      </c>
      <c r="M8" s="3" t="s">
        <v>0</v>
      </c>
      <c r="N8" s="3" t="s">
        <v>11</v>
      </c>
      <c r="O8" s="3" t="s">
        <v>1</v>
      </c>
      <c r="P8" s="3" t="s">
        <v>2</v>
      </c>
      <c r="Q8" s="3" t="s">
        <v>3</v>
      </c>
    </row>
    <row r="9" spans="2:17" x14ac:dyDescent="0.2">
      <c r="B9" s="3">
        <v>1960</v>
      </c>
      <c r="C9" s="16">
        <v>2.82</v>
      </c>
      <c r="D9" s="5">
        <v>100</v>
      </c>
      <c r="E9" s="5">
        <v>25.18</v>
      </c>
      <c r="F9" s="5">
        <v>34.07</v>
      </c>
      <c r="G9" s="6">
        <v>40.75</v>
      </c>
      <c r="H9" s="16">
        <v>3.37</v>
      </c>
      <c r="I9" s="21">
        <v>100</v>
      </c>
      <c r="J9" s="5">
        <v>26.06</v>
      </c>
      <c r="K9" s="5">
        <v>34.729999999999997</v>
      </c>
      <c r="L9" s="6">
        <v>39.21</v>
      </c>
      <c r="M9" s="21">
        <v>2.2400000000000002</v>
      </c>
      <c r="N9" s="5">
        <v>100</v>
      </c>
      <c r="O9" s="5">
        <v>23.81</v>
      </c>
      <c r="P9" s="5">
        <v>33.049999999999997</v>
      </c>
      <c r="Q9" s="6">
        <v>43.14</v>
      </c>
    </row>
    <row r="10" spans="2:17" x14ac:dyDescent="0.2">
      <c r="B10" s="4">
        <v>1965</v>
      </c>
      <c r="C10" s="17">
        <v>2.36</v>
      </c>
      <c r="D10" s="7">
        <v>100</v>
      </c>
      <c r="E10" s="7">
        <v>30.39</v>
      </c>
      <c r="F10" s="7">
        <v>31.14</v>
      </c>
      <c r="G10" s="8">
        <v>38.47</v>
      </c>
      <c r="H10" s="17">
        <v>2.97</v>
      </c>
      <c r="I10" s="22">
        <v>100</v>
      </c>
      <c r="J10" s="7">
        <v>30.85</v>
      </c>
      <c r="K10" s="7">
        <v>32.85</v>
      </c>
      <c r="L10" s="8">
        <v>36.29</v>
      </c>
      <c r="M10" s="22">
        <v>1.73</v>
      </c>
      <c r="N10" s="7">
        <v>100</v>
      </c>
      <c r="O10" s="7">
        <v>29.54</v>
      </c>
      <c r="P10" s="7">
        <v>28.04</v>
      </c>
      <c r="Q10" s="8">
        <v>42.43</v>
      </c>
    </row>
    <row r="11" spans="2:17" x14ac:dyDescent="0.2">
      <c r="B11" s="4">
        <v>1970</v>
      </c>
      <c r="C11" s="17">
        <v>2.27</v>
      </c>
      <c r="D11" s="7">
        <v>100</v>
      </c>
      <c r="E11" s="7">
        <v>32.04</v>
      </c>
      <c r="F11" s="7">
        <v>34.450000000000003</v>
      </c>
      <c r="G11" s="8">
        <v>33.51</v>
      </c>
      <c r="H11" s="17">
        <v>3.01</v>
      </c>
      <c r="I11" s="22">
        <v>100</v>
      </c>
      <c r="J11" s="7">
        <v>34.1</v>
      </c>
      <c r="K11" s="7">
        <v>34.31</v>
      </c>
      <c r="L11" s="8">
        <v>31.58</v>
      </c>
      <c r="M11" s="22">
        <v>1.5</v>
      </c>
      <c r="N11" s="7">
        <v>100</v>
      </c>
      <c r="O11" s="7">
        <v>27.74</v>
      </c>
      <c r="P11" s="7">
        <v>34.74</v>
      </c>
      <c r="Q11" s="8">
        <v>37.520000000000003</v>
      </c>
    </row>
    <row r="12" spans="2:17" x14ac:dyDescent="0.2">
      <c r="B12" s="4">
        <v>1975</v>
      </c>
      <c r="C12" s="17">
        <v>2.85</v>
      </c>
      <c r="D12" s="7">
        <v>100</v>
      </c>
      <c r="E12" s="7">
        <v>31.19</v>
      </c>
      <c r="F12" s="7">
        <v>38.67</v>
      </c>
      <c r="G12" s="8">
        <v>30.15</v>
      </c>
      <c r="H12" s="17">
        <v>4.0599999999999996</v>
      </c>
      <c r="I12" s="22">
        <v>100</v>
      </c>
      <c r="J12" s="7">
        <v>31.73</v>
      </c>
      <c r="K12" s="7">
        <v>39.799999999999997</v>
      </c>
      <c r="L12" s="8">
        <v>28.47</v>
      </c>
      <c r="M12" s="22">
        <v>1.52</v>
      </c>
      <c r="N12" s="7">
        <v>100</v>
      </c>
      <c r="O12" s="7">
        <v>29.58</v>
      </c>
      <c r="P12" s="7">
        <v>35.35</v>
      </c>
      <c r="Q12" s="8">
        <v>35.07</v>
      </c>
    </row>
    <row r="13" spans="2:17" x14ac:dyDescent="0.2">
      <c r="B13" s="4">
        <v>1980</v>
      </c>
      <c r="C13" s="18">
        <v>2.93</v>
      </c>
      <c r="D13" s="9">
        <v>100</v>
      </c>
      <c r="E13" s="9">
        <v>34.520000000000003</v>
      </c>
      <c r="F13" s="9">
        <v>35.020000000000003</v>
      </c>
      <c r="G13" s="10">
        <v>30.46</v>
      </c>
      <c r="H13" s="18">
        <v>4.16</v>
      </c>
      <c r="I13" s="23">
        <v>100</v>
      </c>
      <c r="J13" s="9">
        <v>34.69</v>
      </c>
      <c r="K13" s="9">
        <v>35.57</v>
      </c>
      <c r="L13" s="10">
        <v>29.74</v>
      </c>
      <c r="M13" s="23">
        <v>1.59</v>
      </c>
      <c r="N13" s="9">
        <v>100</v>
      </c>
      <c r="O13" s="9">
        <v>34.020000000000003</v>
      </c>
      <c r="P13" s="9">
        <v>33.47</v>
      </c>
      <c r="Q13" s="10">
        <v>32.5</v>
      </c>
    </row>
    <row r="14" spans="2:17" x14ac:dyDescent="0.2">
      <c r="B14" s="4">
        <v>1985</v>
      </c>
      <c r="C14" s="18">
        <v>2.72</v>
      </c>
      <c r="D14" s="9">
        <v>100</v>
      </c>
      <c r="E14" s="9">
        <v>29.66</v>
      </c>
      <c r="F14" s="9">
        <v>36.799999999999997</v>
      </c>
      <c r="G14" s="10">
        <v>33.549999999999997</v>
      </c>
      <c r="H14" s="18">
        <v>3.87</v>
      </c>
      <c r="I14" s="23">
        <v>100</v>
      </c>
      <c r="J14" s="9">
        <v>28.82</v>
      </c>
      <c r="K14" s="9">
        <v>37.89</v>
      </c>
      <c r="L14" s="10">
        <v>33.28</v>
      </c>
      <c r="M14" s="23">
        <v>1.45</v>
      </c>
      <c r="N14" s="9">
        <v>100</v>
      </c>
      <c r="O14" s="9">
        <v>32.1</v>
      </c>
      <c r="P14" s="9">
        <v>33.58</v>
      </c>
      <c r="Q14" s="10">
        <v>34.32</v>
      </c>
    </row>
    <row r="15" spans="2:17" x14ac:dyDescent="0.2">
      <c r="B15" s="4">
        <v>1990</v>
      </c>
      <c r="C15" s="18">
        <v>2.69</v>
      </c>
      <c r="D15" s="9">
        <v>100</v>
      </c>
      <c r="E15" s="9">
        <v>29.66</v>
      </c>
      <c r="F15" s="9">
        <v>35.53</v>
      </c>
      <c r="G15" s="10">
        <v>34.81</v>
      </c>
      <c r="H15" s="18">
        <v>4.01</v>
      </c>
      <c r="I15" s="23">
        <v>100</v>
      </c>
      <c r="J15" s="9">
        <v>30.21</v>
      </c>
      <c r="K15" s="9">
        <v>35.81</v>
      </c>
      <c r="L15" s="10">
        <v>33.99</v>
      </c>
      <c r="M15" s="23">
        <v>1.27</v>
      </c>
      <c r="N15" s="9">
        <v>100</v>
      </c>
      <c r="O15" s="9">
        <v>27.8</v>
      </c>
      <c r="P15" s="9">
        <v>34.6</v>
      </c>
      <c r="Q15" s="10">
        <v>37.6</v>
      </c>
    </row>
    <row r="16" spans="2:17" x14ac:dyDescent="0.2">
      <c r="B16" s="4">
        <v>1991</v>
      </c>
      <c r="C16" s="18">
        <v>2.81</v>
      </c>
      <c r="D16" s="9">
        <v>100</v>
      </c>
      <c r="E16" s="9">
        <v>29.58</v>
      </c>
      <c r="F16" s="9">
        <v>34.49</v>
      </c>
      <c r="G16" s="10">
        <v>35.93</v>
      </c>
      <c r="H16" s="18">
        <v>4.22</v>
      </c>
      <c r="I16" s="23">
        <v>100</v>
      </c>
      <c r="J16" s="9">
        <v>29.7</v>
      </c>
      <c r="K16" s="9">
        <v>35.130000000000003</v>
      </c>
      <c r="L16" s="10">
        <v>35.17</v>
      </c>
      <c r="M16" s="23">
        <v>1.26</v>
      </c>
      <c r="N16" s="9">
        <v>100</v>
      </c>
      <c r="O16" s="9">
        <v>29.14</v>
      </c>
      <c r="P16" s="9">
        <v>32.17</v>
      </c>
      <c r="Q16" s="10">
        <v>38.69</v>
      </c>
    </row>
    <row r="17" spans="2:17" x14ac:dyDescent="0.2">
      <c r="B17" s="4">
        <v>1992</v>
      </c>
      <c r="C17" s="18">
        <v>2.78</v>
      </c>
      <c r="D17" s="9">
        <v>100</v>
      </c>
      <c r="E17" s="9">
        <v>28.21</v>
      </c>
      <c r="F17" s="9">
        <v>35.5</v>
      </c>
      <c r="G17" s="10">
        <v>36.29</v>
      </c>
      <c r="H17" s="18">
        <v>4.16</v>
      </c>
      <c r="I17" s="23">
        <v>100</v>
      </c>
      <c r="J17" s="9">
        <v>29.14</v>
      </c>
      <c r="K17" s="9">
        <v>35.229999999999997</v>
      </c>
      <c r="L17" s="10">
        <v>35.630000000000003</v>
      </c>
      <c r="M17" s="23">
        <v>1.24</v>
      </c>
      <c r="N17" s="9">
        <v>100</v>
      </c>
      <c r="O17" s="9">
        <v>24.75</v>
      </c>
      <c r="P17" s="9">
        <v>36.53</v>
      </c>
      <c r="Q17" s="10">
        <v>38.72</v>
      </c>
    </row>
    <row r="18" spans="2:17" x14ac:dyDescent="0.2">
      <c r="B18" s="4">
        <v>1993</v>
      </c>
      <c r="C18" s="18">
        <v>2.5299999999999998</v>
      </c>
      <c r="D18" s="9">
        <v>100</v>
      </c>
      <c r="E18" s="9">
        <v>26.69</v>
      </c>
      <c r="F18" s="9">
        <v>35.26</v>
      </c>
      <c r="G18" s="10">
        <v>38.049999999999997</v>
      </c>
      <c r="H18" s="18">
        <v>3.74</v>
      </c>
      <c r="I18" s="23">
        <v>100</v>
      </c>
      <c r="J18" s="9">
        <v>26.35</v>
      </c>
      <c r="K18" s="9">
        <v>36.35</v>
      </c>
      <c r="L18" s="10">
        <v>37.299999999999997</v>
      </c>
      <c r="M18" s="23">
        <v>1.19</v>
      </c>
      <c r="N18" s="9">
        <v>100</v>
      </c>
      <c r="O18" s="9">
        <v>27.86</v>
      </c>
      <c r="P18" s="9">
        <v>31.51</v>
      </c>
      <c r="Q18" s="10">
        <v>40.630000000000003</v>
      </c>
    </row>
    <row r="19" spans="2:17" x14ac:dyDescent="0.2">
      <c r="B19" s="4">
        <v>1994</v>
      </c>
      <c r="C19" s="17">
        <v>2.5299999999999998</v>
      </c>
      <c r="D19" s="7">
        <v>100</v>
      </c>
      <c r="E19" s="7">
        <v>25.91</v>
      </c>
      <c r="F19" s="7">
        <v>34.94</v>
      </c>
      <c r="G19" s="8">
        <v>39.14</v>
      </c>
      <c r="H19" s="17">
        <v>3.74</v>
      </c>
      <c r="I19" s="22">
        <v>100</v>
      </c>
      <c r="J19" s="7">
        <v>25.77</v>
      </c>
      <c r="K19" s="7">
        <v>36.07</v>
      </c>
      <c r="L19" s="8">
        <v>38.159999999999997</v>
      </c>
      <c r="M19" s="22">
        <v>1.19</v>
      </c>
      <c r="N19" s="7">
        <v>100</v>
      </c>
      <c r="O19" s="7">
        <v>26.42</v>
      </c>
      <c r="P19" s="7">
        <v>31.03</v>
      </c>
      <c r="Q19" s="8">
        <v>42.55</v>
      </c>
    </row>
    <row r="20" spans="2:17" x14ac:dyDescent="0.2">
      <c r="B20" s="4">
        <v>1995</v>
      </c>
      <c r="C20" s="42">
        <v>2.6711766127083836</v>
      </c>
      <c r="D20" s="26">
        <v>100</v>
      </c>
      <c r="E20" s="38">
        <v>22.575976845151953</v>
      </c>
      <c r="F20" s="38">
        <v>36.939218523878438</v>
      </c>
      <c r="G20" s="39">
        <v>40.484804630969606</v>
      </c>
      <c r="H20" s="42">
        <v>4.0090240023669512</v>
      </c>
      <c r="I20" s="34">
        <v>100</v>
      </c>
      <c r="J20" s="38">
        <v>22.094095940959409</v>
      </c>
      <c r="K20" s="38">
        <v>37.130996309963102</v>
      </c>
      <c r="L20" s="39">
        <v>40.774907749077492</v>
      </c>
      <c r="M20" s="57">
        <v>1.2065510051217685</v>
      </c>
      <c r="N20" s="26">
        <v>100</v>
      </c>
      <c r="O20" s="38">
        <v>24.328859060402685</v>
      </c>
      <c r="P20" s="38">
        <v>36.241610738255034</v>
      </c>
      <c r="Q20" s="39">
        <v>39.429530201342281</v>
      </c>
    </row>
    <row r="21" spans="2:17" x14ac:dyDescent="0.2">
      <c r="B21" s="4">
        <v>1996</v>
      </c>
      <c r="C21" s="42">
        <v>2.4697228204626187</v>
      </c>
      <c r="D21" s="26">
        <v>100</v>
      </c>
      <c r="E21" s="38">
        <v>22.536806342015854</v>
      </c>
      <c r="F21" s="38">
        <v>36.806342015855037</v>
      </c>
      <c r="G21" s="39">
        <v>40.656851642129105</v>
      </c>
      <c r="H21" s="42">
        <v>3.7187300687406988</v>
      </c>
      <c r="I21" s="34">
        <v>100</v>
      </c>
      <c r="J21" s="38">
        <v>21.438780371605528</v>
      </c>
      <c r="K21" s="38">
        <v>36.969985707479751</v>
      </c>
      <c r="L21" s="39">
        <v>41.591233920914725</v>
      </c>
      <c r="M21" s="57">
        <v>1.0823575715831939</v>
      </c>
      <c r="N21" s="26">
        <v>100</v>
      </c>
      <c r="O21" s="38">
        <v>26.727272727272727</v>
      </c>
      <c r="P21" s="38">
        <v>36.18181818181818</v>
      </c>
      <c r="Q21" s="39">
        <v>37.090909090909093</v>
      </c>
    </row>
    <row r="22" spans="2:17" x14ac:dyDescent="0.2">
      <c r="B22" s="4">
        <v>1997</v>
      </c>
      <c r="C22" s="43">
        <v>2.453474328860656</v>
      </c>
      <c r="D22" s="27">
        <v>100</v>
      </c>
      <c r="E22" s="40">
        <v>20.930232558139537</v>
      </c>
      <c r="F22" s="40">
        <v>36.589147286821706</v>
      </c>
      <c r="G22" s="41">
        <v>42.480620155038757</v>
      </c>
      <c r="H22" s="43">
        <v>3.6176929496716137</v>
      </c>
      <c r="I22" s="36">
        <v>100</v>
      </c>
      <c r="J22" s="40">
        <v>20.060180541624874</v>
      </c>
      <c r="K22" s="40">
        <v>37.412236710130394</v>
      </c>
      <c r="L22" s="41">
        <v>42.527582748244733</v>
      </c>
      <c r="M22" s="52">
        <v>1.1710865524890586</v>
      </c>
      <c r="N22" s="27">
        <v>100</v>
      </c>
      <c r="O22" s="40">
        <v>23.890784982935152</v>
      </c>
      <c r="P22" s="40">
        <v>33.788395904436861</v>
      </c>
      <c r="Q22" s="41">
        <v>42.320819112627987</v>
      </c>
    </row>
    <row r="23" spans="2:17" x14ac:dyDescent="0.2">
      <c r="B23" s="4">
        <v>1998</v>
      </c>
      <c r="C23" s="43">
        <v>2.357047685176497</v>
      </c>
      <c r="D23" s="27">
        <v>100</v>
      </c>
      <c r="E23" s="40">
        <v>20.859872611464969</v>
      </c>
      <c r="F23" s="40">
        <v>36.18630573248408</v>
      </c>
      <c r="G23" s="41">
        <v>42.953821656050955</v>
      </c>
      <c r="H23" s="43">
        <v>3.4469805380652545</v>
      </c>
      <c r="I23" s="36">
        <v>100</v>
      </c>
      <c r="J23" s="40">
        <v>20.653866113129215</v>
      </c>
      <c r="K23" s="40">
        <v>35.755059678256359</v>
      </c>
      <c r="L23" s="41">
        <v>43.59107420861443</v>
      </c>
      <c r="M23" s="52">
        <v>1.1545293072824157</v>
      </c>
      <c r="N23" s="27">
        <v>100</v>
      </c>
      <c r="O23" s="40">
        <v>21.53846153846154</v>
      </c>
      <c r="P23" s="40">
        <v>37.606837606837608</v>
      </c>
      <c r="Q23" s="41">
        <v>40.854700854700852</v>
      </c>
    </row>
    <row r="24" spans="2:17" x14ac:dyDescent="0.2">
      <c r="B24" s="4">
        <v>1999</v>
      </c>
      <c r="C24" s="43">
        <v>2.1714634056230833</v>
      </c>
      <c r="D24" s="27">
        <v>100</v>
      </c>
      <c r="E24" s="40">
        <v>19.991492981709911</v>
      </c>
      <c r="F24" s="40">
        <v>35.644406635474269</v>
      </c>
      <c r="G24" s="41">
        <v>44.36410038281582</v>
      </c>
      <c r="H24" s="43">
        <v>3.2724761381948255</v>
      </c>
      <c r="I24" s="36">
        <v>100</v>
      </c>
      <c r="J24" s="40">
        <v>18.939393939393938</v>
      </c>
      <c r="K24" s="40">
        <v>35.551948051948052</v>
      </c>
      <c r="L24" s="41">
        <v>45.50865800865801</v>
      </c>
      <c r="M24" s="52">
        <v>0.97109871228063405</v>
      </c>
      <c r="N24" s="27">
        <v>100</v>
      </c>
      <c r="O24" s="40">
        <v>23.856858846918488</v>
      </c>
      <c r="P24" s="40">
        <v>35.984095427435385</v>
      </c>
      <c r="Q24" s="41">
        <v>40.159045725646124</v>
      </c>
    </row>
    <row r="25" spans="2:17" x14ac:dyDescent="0.2">
      <c r="B25" s="4">
        <v>2000</v>
      </c>
      <c r="C25" s="43">
        <v>2.00164441042216</v>
      </c>
      <c r="D25" s="27">
        <v>100</v>
      </c>
      <c r="E25" s="40">
        <v>20.915958451369217</v>
      </c>
      <c r="F25" s="40">
        <v>35.835694050991499</v>
      </c>
      <c r="G25" s="41">
        <v>43.24834749763928</v>
      </c>
      <c r="H25" s="43">
        <v>3.024608824485961</v>
      </c>
      <c r="I25" s="36">
        <v>100</v>
      </c>
      <c r="J25" s="40">
        <v>19.593787335722819</v>
      </c>
      <c r="K25" s="40">
        <v>35.603345280764636</v>
      </c>
      <c r="L25" s="41">
        <v>44.802867383512542</v>
      </c>
      <c r="M25" s="52">
        <v>0.87978282838290367</v>
      </c>
      <c r="N25" s="27">
        <v>100</v>
      </c>
      <c r="O25" s="40">
        <v>25.900900900900901</v>
      </c>
      <c r="P25" s="40">
        <v>36.711711711711715</v>
      </c>
      <c r="Q25" s="41">
        <v>37.387387387387385</v>
      </c>
    </row>
    <row r="26" spans="2:17" x14ac:dyDescent="0.2">
      <c r="B26" s="4">
        <v>2001</v>
      </c>
      <c r="C26" s="43">
        <v>1.9823454755545453</v>
      </c>
      <c r="D26" s="27">
        <v>100</v>
      </c>
      <c r="E26" s="40">
        <v>19.541328236980412</v>
      </c>
      <c r="F26" s="40">
        <v>33.970377448638317</v>
      </c>
      <c r="G26" s="41">
        <v>46.488294314381271</v>
      </c>
      <c r="H26" s="43">
        <v>3.0005979452427116</v>
      </c>
      <c r="I26" s="36">
        <v>100</v>
      </c>
      <c r="J26" s="40">
        <v>18.659420289855074</v>
      </c>
      <c r="K26" s="40">
        <v>34.54106280193237</v>
      </c>
      <c r="L26" s="41">
        <v>46.79951690821256</v>
      </c>
      <c r="M26" s="52">
        <v>0.86718393427658602</v>
      </c>
      <c r="N26" s="27">
        <v>100</v>
      </c>
      <c r="O26" s="40">
        <v>22.883295194508008</v>
      </c>
      <c r="P26" s="40">
        <v>31.807780320366131</v>
      </c>
      <c r="Q26" s="41">
        <v>45.308924485125857</v>
      </c>
    </row>
    <row r="27" spans="2:17" x14ac:dyDescent="0.2">
      <c r="B27" s="4">
        <v>2002</v>
      </c>
      <c r="C27" s="43">
        <v>1.6590120911050708</v>
      </c>
      <c r="D27" s="27">
        <v>100</v>
      </c>
      <c r="E27" s="40">
        <v>19.209039548022599</v>
      </c>
      <c r="F27" s="40">
        <v>33.78531073446328</v>
      </c>
      <c r="G27" s="41">
        <v>47.005649717514125</v>
      </c>
      <c r="H27" s="43">
        <v>2.413489683409054</v>
      </c>
      <c r="I27" s="36">
        <v>100</v>
      </c>
      <c r="J27" s="40">
        <v>18.824404761904763</v>
      </c>
      <c r="K27" s="40">
        <v>33.854166666666664</v>
      </c>
      <c r="L27" s="41">
        <v>47.321428571428569</v>
      </c>
      <c r="M27" s="52">
        <v>0.835244985589083</v>
      </c>
      <c r="N27" s="27">
        <v>100</v>
      </c>
      <c r="O27" s="40">
        <v>20.422535211267604</v>
      </c>
      <c r="P27" s="40">
        <v>33.568075117370896</v>
      </c>
      <c r="Q27" s="41">
        <v>46.009389671361504</v>
      </c>
    </row>
    <row r="28" spans="2:17" x14ac:dyDescent="0.2">
      <c r="B28" s="20">
        <v>2003</v>
      </c>
      <c r="C28" s="43">
        <v>1.5135412467475355</v>
      </c>
      <c r="D28" s="27">
        <v>100</v>
      </c>
      <c r="E28" s="40">
        <v>18.280871670702179</v>
      </c>
      <c r="F28" s="40">
        <v>34.382566585956418</v>
      </c>
      <c r="G28" s="41">
        <v>47.336561743341406</v>
      </c>
      <c r="H28" s="43">
        <v>2.1378010173229467</v>
      </c>
      <c r="I28" s="36">
        <v>100</v>
      </c>
      <c r="J28" s="40">
        <v>17.886855241264559</v>
      </c>
      <c r="K28" s="40">
        <v>35.024958402662229</v>
      </c>
      <c r="L28" s="41">
        <v>47.088186356073209</v>
      </c>
      <c r="M28" s="52">
        <v>0.85030800045349764</v>
      </c>
      <c r="N28" s="27">
        <v>100</v>
      </c>
      <c r="O28" s="40">
        <v>19.333333333333332</v>
      </c>
      <c r="P28" s="40">
        <v>32.666666666666664</v>
      </c>
      <c r="Q28" s="41">
        <v>48</v>
      </c>
    </row>
    <row r="29" spans="2:17" x14ac:dyDescent="0.2">
      <c r="B29" s="4">
        <v>2004</v>
      </c>
      <c r="C29" s="43">
        <v>1.4320461849547235</v>
      </c>
      <c r="D29" s="27">
        <v>100</v>
      </c>
      <c r="E29" s="40">
        <v>18.894952251023192</v>
      </c>
      <c r="F29" s="40">
        <v>33.151432469304233</v>
      </c>
      <c r="G29" s="41">
        <v>47.953615279672576</v>
      </c>
      <c r="H29" s="43">
        <v>2.0684495979053676</v>
      </c>
      <c r="I29" s="36">
        <v>100</v>
      </c>
      <c r="J29" s="40">
        <v>17.088607594936708</v>
      </c>
      <c r="K29" s="40">
        <v>34.177215189873415</v>
      </c>
      <c r="L29" s="41">
        <v>48.734177215189874</v>
      </c>
      <c r="M29" s="52">
        <v>0.7361812641868265</v>
      </c>
      <c r="N29" s="27">
        <v>100</v>
      </c>
      <c r="O29" s="40">
        <v>24.444444444444443</v>
      </c>
      <c r="P29" s="40">
        <v>30</v>
      </c>
      <c r="Q29" s="41">
        <v>45.555555555555557</v>
      </c>
    </row>
    <row r="30" spans="2:17" x14ac:dyDescent="0.2">
      <c r="B30" s="4">
        <v>2005</v>
      </c>
      <c r="C30" s="43">
        <v>1.2555754411669249</v>
      </c>
      <c r="D30" s="27">
        <v>100</v>
      </c>
      <c r="E30" s="40">
        <v>21.71344165435746</v>
      </c>
      <c r="F30" s="40">
        <v>34.564254062038401</v>
      </c>
      <c r="G30" s="40">
        <v>43.722304283604139</v>
      </c>
      <c r="H30" s="43">
        <v>1.8115617096837837</v>
      </c>
      <c r="I30" s="36">
        <v>100</v>
      </c>
      <c r="J30" s="52">
        <v>21.584158415841586</v>
      </c>
      <c r="K30" s="52">
        <v>34.75247524752475</v>
      </c>
      <c r="L30" s="58">
        <v>43.663366336633665</v>
      </c>
      <c r="M30" s="52">
        <v>0.66044618515532005</v>
      </c>
      <c r="N30" s="27">
        <v>100</v>
      </c>
      <c r="O30" s="40">
        <v>22.093023255813954</v>
      </c>
      <c r="P30" s="40">
        <v>34.011627906976742</v>
      </c>
      <c r="Q30" s="41">
        <v>43.895348837209305</v>
      </c>
    </row>
    <row r="31" spans="2:17" x14ac:dyDescent="0.2">
      <c r="B31" s="4">
        <v>2006</v>
      </c>
      <c r="C31" s="43">
        <v>1.129325335573748</v>
      </c>
      <c r="D31" s="27">
        <v>100</v>
      </c>
      <c r="E31" s="40">
        <v>21.712802768166089</v>
      </c>
      <c r="F31" s="40">
        <v>34.083044982698965</v>
      </c>
      <c r="G31" s="40">
        <v>44.20415224913495</v>
      </c>
      <c r="H31" s="43">
        <v>1.6058204011759891</v>
      </c>
      <c r="I31" s="36">
        <v>100</v>
      </c>
      <c r="J31" s="52">
        <v>20.857473928157592</v>
      </c>
      <c r="K31" s="52">
        <v>35.341830822711472</v>
      </c>
      <c r="L31" s="58">
        <v>43.800695249130939</v>
      </c>
      <c r="M31" s="52">
        <v>0.60263266145619088</v>
      </c>
      <c r="N31" s="27">
        <v>100</v>
      </c>
      <c r="O31" s="40">
        <v>24.232081911262799</v>
      </c>
      <c r="P31" s="40">
        <v>30.375426621160411</v>
      </c>
      <c r="Q31" s="41">
        <v>45.392491467576789</v>
      </c>
    </row>
    <row r="32" spans="2:17" x14ac:dyDescent="0.2">
      <c r="B32" s="4">
        <v>2007</v>
      </c>
      <c r="C32" s="43">
        <v>1.0559448636993687</v>
      </c>
      <c r="D32" s="27">
        <v>100</v>
      </c>
      <c r="E32" s="40">
        <v>19.598906107566087</v>
      </c>
      <c r="F32" s="40">
        <v>35.733819507748407</v>
      </c>
      <c r="G32" s="40">
        <v>44.667274384685506</v>
      </c>
      <c r="H32" s="43">
        <v>1.5192752218328238</v>
      </c>
      <c r="I32" s="36">
        <v>100</v>
      </c>
      <c r="J32" s="52">
        <v>19.141104294478527</v>
      </c>
      <c r="K32" s="52">
        <v>35.337423312883438</v>
      </c>
      <c r="L32" s="58">
        <v>45.521472392638032</v>
      </c>
      <c r="M32" s="52">
        <v>0.56126104609505612</v>
      </c>
      <c r="N32" s="27">
        <v>100</v>
      </c>
      <c r="O32" s="40">
        <v>20.921985815602838</v>
      </c>
      <c r="P32" s="40">
        <v>36.87943262411347</v>
      </c>
      <c r="Q32" s="41">
        <v>42.198581560283685</v>
      </c>
    </row>
    <row r="33" spans="2:17" x14ac:dyDescent="0.2">
      <c r="B33" s="4">
        <v>2008</v>
      </c>
      <c r="C33" s="43">
        <v>0.94112706169822835</v>
      </c>
      <c r="D33" s="27">
        <v>100</v>
      </c>
      <c r="E33" s="40">
        <v>20.182555780933061</v>
      </c>
      <c r="F33" s="40">
        <v>33.164300202839755</v>
      </c>
      <c r="G33" s="40">
        <v>46.653144016227181</v>
      </c>
      <c r="H33" s="43">
        <v>1.3315529839397648</v>
      </c>
      <c r="I33" s="36">
        <v>100</v>
      </c>
      <c r="J33" s="52">
        <v>19.777158774373259</v>
      </c>
      <c r="K33" s="52">
        <v>33.008356545961007</v>
      </c>
      <c r="L33" s="58">
        <v>47.214484679665738</v>
      </c>
      <c r="M33" s="52">
        <v>0.52708177634425524</v>
      </c>
      <c r="N33" s="27">
        <v>100</v>
      </c>
      <c r="O33" s="40">
        <v>21.268656716417912</v>
      </c>
      <c r="P33" s="40">
        <v>33.582089552238806</v>
      </c>
      <c r="Q33" s="41">
        <v>45.149253731343286</v>
      </c>
    </row>
    <row r="34" spans="2:17" ht="13.5" thickBot="1" x14ac:dyDescent="0.25">
      <c r="B34" s="15">
        <v>2009</v>
      </c>
      <c r="C34" s="53">
        <v>0.87744369498113628</v>
      </c>
      <c r="D34" s="30">
        <v>100</v>
      </c>
      <c r="E34" s="54">
        <v>20.955483170466884</v>
      </c>
      <c r="F34" s="54">
        <v>35.070575461454936</v>
      </c>
      <c r="G34" s="54">
        <v>43.973941368078172</v>
      </c>
      <c r="H34" s="53">
        <v>1.2422938667560672</v>
      </c>
      <c r="I34" s="37">
        <v>100</v>
      </c>
      <c r="J34" s="55">
        <v>20.239880059970012</v>
      </c>
      <c r="K34" s="55">
        <v>34.782608695652172</v>
      </c>
      <c r="L34" s="59">
        <v>44.977511244377808</v>
      </c>
      <c r="M34" s="55">
        <v>0.49538743588243328</v>
      </c>
      <c r="N34" s="30">
        <v>100</v>
      </c>
      <c r="O34" s="54">
        <v>22.834645669291341</v>
      </c>
      <c r="P34" s="54">
        <v>35.826771653543304</v>
      </c>
      <c r="Q34" s="56">
        <v>41.338582677165356</v>
      </c>
    </row>
    <row r="35" spans="2:17" ht="19.5" customHeight="1" x14ac:dyDescent="0.2">
      <c r="B35" s="62" t="s">
        <v>10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</sheetData>
  <mergeCells count="5">
    <mergeCell ref="B7:G7"/>
    <mergeCell ref="H7:L7"/>
    <mergeCell ref="M7:Q7"/>
    <mergeCell ref="B35:P35"/>
    <mergeCell ref="B4:Q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Total 15-29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Filipa Pinho</cp:lastModifiedBy>
  <dcterms:created xsi:type="dcterms:W3CDTF">1996-10-08T23:32:33Z</dcterms:created>
  <dcterms:modified xsi:type="dcterms:W3CDTF">2017-09-29T18:33:15Z</dcterms:modified>
</cp:coreProperties>
</file>