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\Dropbox\OPJmeu\NovoSite\NumSobreJuvPT\"/>
    </mc:Choice>
  </mc:AlternateContent>
  <bookViews>
    <workbookView xWindow="0" yWindow="0" windowWidth="21600" windowHeight="9135"/>
  </bookViews>
  <sheets>
    <sheet name="Val. Abs." sheetId="1" r:id="rId1"/>
    <sheet name="% totais grupos etários" sheetId="4" r:id="rId2"/>
  </sheets>
  <calcPr calcId="152511"/>
</workbook>
</file>

<file path=xl/calcChain.xml><?xml version="1.0" encoding="utf-8"?>
<calcChain xmlns="http://schemas.openxmlformats.org/spreadsheetml/2006/main"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C51" i="1"/>
</calcChain>
</file>

<file path=xl/sharedStrings.xml><?xml version="1.0" encoding="utf-8"?>
<sst xmlns="http://schemas.openxmlformats.org/spreadsheetml/2006/main" count="159" uniqueCount="40">
  <si>
    <t>NÍVEL DE INSTRUÇÃO</t>
  </si>
  <si>
    <t>TOTAL GERAL</t>
  </si>
  <si>
    <t>TOTAL 15-29</t>
  </si>
  <si>
    <t>15-19</t>
  </si>
  <si>
    <t>20-24</t>
  </si>
  <si>
    <t>25-29</t>
  </si>
  <si>
    <t>1º ao 6º ano de escolaridade</t>
  </si>
  <si>
    <t>Curso médio</t>
  </si>
  <si>
    <t>-</t>
  </si>
  <si>
    <t>Curso superior</t>
  </si>
  <si>
    <t>TOTAL</t>
  </si>
  <si>
    <t>HOMENS</t>
  </si>
  <si>
    <t>MULHERES</t>
  </si>
  <si>
    <t>Ensino Pré-Escolar a frequentar</t>
  </si>
  <si>
    <t>Ensino Básico Primário</t>
  </si>
  <si>
    <t>Ensino Básico Preparatório</t>
  </si>
  <si>
    <t>Ensino Secundário Unificado</t>
  </si>
  <si>
    <t>Ensino Secundário Complementar</t>
  </si>
  <si>
    <t>AMBOS OS SEXOS</t>
  </si>
  <si>
    <t xml:space="preserve">Ensino Pré-escolar                     </t>
  </si>
  <si>
    <t xml:space="preserve">Ensino Secundário                         </t>
  </si>
  <si>
    <t xml:space="preserve">Ensino Superior                           </t>
  </si>
  <si>
    <t xml:space="preserve">TOTAL                              </t>
  </si>
  <si>
    <r>
      <t xml:space="preserve">Fonte: </t>
    </r>
    <r>
      <rPr>
        <sz val="7.5"/>
        <rFont val="Arial"/>
        <family val="2"/>
      </rPr>
      <t>Instituto Nacional de Estatística – Portugal, Recenseamentos</t>
    </r>
  </si>
  <si>
    <t>(valores absolutos)</t>
  </si>
  <si>
    <t xml:space="preserve">Ensino Básico - 1º Ciclo                                 </t>
  </si>
  <si>
    <t xml:space="preserve">Ensino Básico - 2º Ciclo                                 </t>
  </si>
  <si>
    <t xml:space="preserve">Ensino Básico - 3º Ciclo                                 </t>
  </si>
  <si>
    <t>7º ao 11º ano de escolaridade</t>
  </si>
  <si>
    <t>7º ao 12º ano de escolaridade</t>
  </si>
  <si>
    <t>Observatório Permanente da Juventude</t>
  </si>
  <si>
    <t>(% sobre o total de cada grupo etário)</t>
  </si>
  <si>
    <t xml:space="preserve">Ensino Pós-Secundário                           </t>
  </si>
  <si>
    <t>Ens.Superior - Licenciatura</t>
  </si>
  <si>
    <t>Ens.Superior - Mestrado</t>
  </si>
  <si>
    <t>Ens.Superior - Doutoramento</t>
  </si>
  <si>
    <t>0</t>
  </si>
  <si>
    <t>3.5.2 POPULAÇÃO RESIDENTE A FREQUENTAR O ENSINO, POR NÍVEL DE INSTRUÇÃO FREQUENTADO, SEGUNDO O GRUPO ETÁRIO E SEXO: 1960-1970-1981-1991-2001 - 2011</t>
  </si>
  <si>
    <t xml:space="preserve">3.5.1 POPULAÇÃO RESIDENTE A FREQUENTAR O ENSINO, POR NÍVEL DE INSTRUÇÃO FREQUENTADO, SEGUNDO O GRUPO ETÁRIO E SEXO: 1960-1970-1981-1991-2001 - 2011 </t>
  </si>
  <si>
    <t>Ensino Superior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</si>
</sst>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b/>
      <sz val="7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theme="8" tint="-0.499984740745262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medium">
        <color theme="8" tint="-0.49998474074526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medium">
        <color theme="8" tint="-0.49998474074526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/>
      <diagonal/>
    </border>
    <border>
      <left style="medium">
        <color theme="8" tint="-0.499984740745262"/>
      </left>
      <right/>
      <top style="thin">
        <color theme="4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4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4" tint="0.399975585192419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0.39997558519241921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/>
    <xf numFmtId="0" fontId="5" fillId="4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3" fontId="1" fillId="3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3" fontId="1" fillId="3" borderId="10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1" fillId="3" borderId="13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3" fontId="1" fillId="3" borderId="17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vertical="center" wrapText="1"/>
    </xf>
    <xf numFmtId="3" fontId="1" fillId="3" borderId="20" xfId="0" applyNumberFormat="1" applyFont="1" applyFill="1" applyBorder="1" applyAlignment="1">
      <alignment horizontal="right" vertical="center" wrapText="1"/>
    </xf>
    <xf numFmtId="3" fontId="1" fillId="3" borderId="21" xfId="0" applyNumberFormat="1" applyFont="1" applyFill="1" applyBorder="1" applyAlignment="1">
      <alignment horizontal="right" vertical="center" wrapText="1"/>
    </xf>
    <xf numFmtId="3" fontId="1" fillId="3" borderId="22" xfId="0" applyNumberFormat="1" applyFont="1" applyFill="1" applyBorder="1" applyAlignment="1">
      <alignment horizontal="right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2" fontId="1" fillId="3" borderId="5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2" fontId="1" fillId="3" borderId="11" xfId="0" applyNumberFormat="1" applyFont="1" applyFill="1" applyBorder="1" applyAlignment="1">
      <alignment horizontal="right" vertical="center" wrapText="1"/>
    </xf>
    <xf numFmtId="2" fontId="1" fillId="3" borderId="16" xfId="0" applyNumberFormat="1" applyFont="1" applyFill="1" applyBorder="1" applyAlignment="1">
      <alignment horizontal="right" vertical="center" wrapText="1"/>
    </xf>
    <xf numFmtId="2" fontId="1" fillId="3" borderId="17" xfId="0" applyNumberFormat="1" applyFont="1" applyFill="1" applyBorder="1" applyAlignment="1">
      <alignment horizontal="right" vertical="center" wrapText="1"/>
    </xf>
    <xf numFmtId="2" fontId="1" fillId="3" borderId="12" xfId="0" applyNumberFormat="1" applyFont="1" applyFill="1" applyBorder="1" applyAlignment="1">
      <alignment horizontal="right" vertical="center" wrapText="1"/>
    </xf>
    <xf numFmtId="1" fontId="1" fillId="3" borderId="10" xfId="0" applyNumberFormat="1" applyFont="1" applyFill="1" applyBorder="1" applyAlignment="1">
      <alignment horizontal="right" vertical="center" wrapText="1"/>
    </xf>
    <xf numFmtId="1" fontId="1" fillId="3" borderId="11" xfId="0" applyNumberFormat="1" applyFont="1" applyFill="1" applyBorder="1" applyAlignment="1">
      <alignment horizontal="right" vertical="center" wrapText="1"/>
    </xf>
    <xf numFmtId="1" fontId="1" fillId="3" borderId="12" xfId="0" applyNumberFormat="1" applyFont="1" applyFill="1" applyBorder="1" applyAlignment="1">
      <alignment horizontal="right" vertical="center" wrapText="1"/>
    </xf>
    <xf numFmtId="2" fontId="1" fillId="3" borderId="13" xfId="0" applyNumberFormat="1" applyFont="1" applyFill="1" applyBorder="1" applyAlignment="1">
      <alignment horizontal="right" vertical="center" wrapText="1"/>
    </xf>
    <xf numFmtId="1" fontId="1" fillId="3" borderId="13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8" xfId="0" applyNumberFormat="1" applyFont="1" applyFill="1" applyBorder="1" applyAlignment="1">
      <alignment horizontal="right" vertical="center" wrapText="1"/>
    </xf>
    <xf numFmtId="1" fontId="1" fillId="3" borderId="20" xfId="0" applyNumberFormat="1" applyFont="1" applyFill="1" applyBorder="1" applyAlignment="1">
      <alignment horizontal="right" vertical="center" wrapText="1"/>
    </xf>
    <xf numFmtId="1" fontId="1" fillId="3" borderId="21" xfId="0" applyNumberFormat="1" applyFont="1" applyFill="1" applyBorder="1" applyAlignment="1">
      <alignment horizontal="right" vertical="center" wrapText="1"/>
    </xf>
    <xf numFmtId="1" fontId="1" fillId="3" borderId="22" xfId="0" applyNumberFormat="1" applyFont="1" applyFill="1" applyBorder="1" applyAlignment="1">
      <alignment horizontal="right" vertical="center" wrapText="1"/>
    </xf>
    <xf numFmtId="1" fontId="1" fillId="3" borderId="23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vertical="center" wrapText="1"/>
    </xf>
    <xf numFmtId="3" fontId="1" fillId="3" borderId="25" xfId="0" applyNumberFormat="1" applyFont="1" applyFill="1" applyBorder="1" applyAlignment="1">
      <alignment horizontal="right" vertical="center" wrapText="1"/>
    </xf>
    <xf numFmtId="0" fontId="1" fillId="3" borderId="6" xfId="0" applyNumberFormat="1" applyFont="1" applyFill="1" applyBorder="1" applyAlignment="1">
      <alignment horizontal="right" vertical="center" wrapText="1"/>
    </xf>
    <xf numFmtId="2" fontId="1" fillId="3" borderId="25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4" borderId="2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showGridLines="0" tabSelected="1" workbookViewId="0">
      <selection activeCell="B4" sqref="B4:R4"/>
    </sheetView>
  </sheetViews>
  <sheetFormatPr defaultRowHeight="12.75" x14ac:dyDescent="0.2"/>
  <cols>
    <col min="2" max="2" width="30.140625" customWidth="1"/>
    <col min="3" max="3" width="7.85546875" bestFit="1" customWidth="1"/>
    <col min="4" max="4" width="6.7109375" bestFit="1" customWidth="1"/>
    <col min="5" max="5" width="6.5703125" bestFit="1" customWidth="1"/>
    <col min="6" max="6" width="6.28515625" bestFit="1" customWidth="1"/>
    <col min="7" max="7" width="5.7109375" bestFit="1" customWidth="1"/>
    <col min="8" max="8" width="7.5703125" bestFit="1" customWidth="1"/>
    <col min="9" max="10" width="6.5703125" bestFit="1" customWidth="1"/>
    <col min="11" max="11" width="6" bestFit="1" customWidth="1"/>
    <col min="12" max="12" width="5.7109375" bestFit="1" customWidth="1"/>
    <col min="13" max="13" width="7.5703125" bestFit="1" customWidth="1"/>
    <col min="14" max="15" width="6.5703125" bestFit="1" customWidth="1"/>
    <col min="16" max="16" width="6.140625" customWidth="1"/>
    <col min="17" max="17" width="5.7109375" bestFit="1" customWidth="1"/>
  </cols>
  <sheetData>
    <row r="1" spans="2:18" x14ac:dyDescent="0.2">
      <c r="B1" s="5"/>
      <c r="C1" s="5"/>
      <c r="D1" s="5"/>
      <c r="E1" s="5"/>
      <c r="F1" s="5"/>
      <c r="G1" s="5"/>
    </row>
    <row r="2" spans="2:18" x14ac:dyDescent="0.2">
      <c r="B2" s="6" t="s">
        <v>30</v>
      </c>
      <c r="C2" s="5"/>
      <c r="D2" s="5"/>
      <c r="E2" s="5"/>
      <c r="F2" s="5"/>
      <c r="G2" s="5"/>
    </row>
    <row r="4" spans="2:18" ht="23.25" customHeight="1" x14ac:dyDescent="0.2">
      <c r="B4" s="66" t="s">
        <v>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2:18" ht="17.25" customHeight="1" x14ac:dyDescent="0.2">
      <c r="B5" s="7"/>
      <c r="C5" s="7"/>
      <c r="D5" s="7"/>
      <c r="E5" s="7"/>
      <c r="F5" s="7"/>
      <c r="G5" s="7"/>
    </row>
    <row r="6" spans="2:18" ht="13.5" thickBot="1" x14ac:dyDescent="0.25">
      <c r="B6" s="8" t="s">
        <v>24</v>
      </c>
      <c r="C6" s="8"/>
      <c r="D6" s="8"/>
      <c r="E6" s="8"/>
      <c r="F6" s="8"/>
      <c r="G6" s="8"/>
    </row>
    <row r="7" spans="2:18" ht="13.5" thickBot="1" x14ac:dyDescent="0.25">
      <c r="B7" s="9"/>
      <c r="C7" s="67" t="s">
        <v>18</v>
      </c>
      <c r="D7" s="68"/>
      <c r="E7" s="68"/>
      <c r="F7" s="68"/>
      <c r="G7" s="69"/>
      <c r="H7" s="70" t="s">
        <v>11</v>
      </c>
      <c r="I7" s="71"/>
      <c r="J7" s="71"/>
      <c r="K7" s="71"/>
      <c r="L7" s="72"/>
      <c r="M7" s="67" t="s">
        <v>12</v>
      </c>
      <c r="N7" s="68"/>
      <c r="O7" s="68"/>
      <c r="P7" s="68"/>
      <c r="Q7" s="69"/>
    </row>
    <row r="8" spans="2:18" ht="19.5" x14ac:dyDescent="0.2">
      <c r="B8" s="2" t="s">
        <v>0</v>
      </c>
      <c r="C8" s="2" t="s">
        <v>1</v>
      </c>
      <c r="D8" s="3" t="s">
        <v>2</v>
      </c>
      <c r="E8" s="3" t="s">
        <v>3</v>
      </c>
      <c r="F8" s="3" t="s">
        <v>4</v>
      </c>
      <c r="G8" s="4" t="s">
        <v>5</v>
      </c>
      <c r="H8" s="2" t="s">
        <v>1</v>
      </c>
      <c r="I8" s="3" t="s">
        <v>2</v>
      </c>
      <c r="J8" s="3" t="s">
        <v>3</v>
      </c>
      <c r="K8" s="3" t="s">
        <v>4</v>
      </c>
      <c r="L8" s="4" t="s">
        <v>5</v>
      </c>
      <c r="M8" s="2" t="s">
        <v>1</v>
      </c>
      <c r="N8" s="3" t="s">
        <v>2</v>
      </c>
      <c r="O8" s="3" t="s">
        <v>3</v>
      </c>
      <c r="P8" s="3" t="s">
        <v>4</v>
      </c>
      <c r="Q8" s="4" t="s">
        <v>5</v>
      </c>
    </row>
    <row r="9" spans="2:18" ht="13.5" thickBot="1" x14ac:dyDescent="0.25">
      <c r="B9" s="62">
        <v>1960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2:18" x14ac:dyDescent="0.2">
      <c r="B10" s="10" t="s">
        <v>6</v>
      </c>
      <c r="C10" s="11">
        <v>885647</v>
      </c>
      <c r="D10" s="12">
        <v>18529</v>
      </c>
      <c r="E10" s="12">
        <v>11226</v>
      </c>
      <c r="F10" s="12">
        <v>4419</v>
      </c>
      <c r="G10" s="13">
        <v>2884</v>
      </c>
      <c r="H10" s="14">
        <v>456429</v>
      </c>
      <c r="I10" s="12">
        <v>9924</v>
      </c>
      <c r="J10" s="12">
        <v>6023</v>
      </c>
      <c r="K10" s="12">
        <v>2318</v>
      </c>
      <c r="L10" s="12">
        <v>1583</v>
      </c>
      <c r="M10" s="11">
        <v>429218</v>
      </c>
      <c r="N10" s="12">
        <v>8605</v>
      </c>
      <c r="O10" s="12">
        <v>5203</v>
      </c>
      <c r="P10" s="12">
        <v>2101</v>
      </c>
      <c r="Q10" s="13">
        <v>1301</v>
      </c>
    </row>
    <row r="11" spans="2:18" x14ac:dyDescent="0.2">
      <c r="B11" s="15" t="s">
        <v>28</v>
      </c>
      <c r="C11" s="16">
        <v>204291</v>
      </c>
      <c r="D11" s="17">
        <v>100778</v>
      </c>
      <c r="E11" s="17">
        <v>78964</v>
      </c>
      <c r="F11" s="17">
        <v>17459</v>
      </c>
      <c r="G11" s="18">
        <v>4355</v>
      </c>
      <c r="H11" s="19">
        <v>119124</v>
      </c>
      <c r="I11" s="17">
        <v>60840</v>
      </c>
      <c r="J11" s="17">
        <v>46808</v>
      </c>
      <c r="K11" s="17">
        <v>11087</v>
      </c>
      <c r="L11" s="17">
        <v>2945</v>
      </c>
      <c r="M11" s="16">
        <v>85167</v>
      </c>
      <c r="N11" s="17">
        <v>39938</v>
      </c>
      <c r="O11" s="17">
        <v>32156</v>
      </c>
      <c r="P11" s="17">
        <v>6372</v>
      </c>
      <c r="Q11" s="18">
        <v>1410</v>
      </c>
    </row>
    <row r="12" spans="2:18" x14ac:dyDescent="0.2">
      <c r="B12" s="15" t="s">
        <v>7</v>
      </c>
      <c r="C12" s="16" t="s">
        <v>8</v>
      </c>
      <c r="D12" s="17" t="s">
        <v>8</v>
      </c>
      <c r="E12" s="17" t="s">
        <v>8</v>
      </c>
      <c r="F12" s="17" t="s">
        <v>8</v>
      </c>
      <c r="G12" s="18" t="s">
        <v>8</v>
      </c>
      <c r="H12" s="19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6" t="s">
        <v>8</v>
      </c>
      <c r="N12" s="17" t="s">
        <v>8</v>
      </c>
      <c r="O12" s="17" t="s">
        <v>8</v>
      </c>
      <c r="P12" s="17" t="s">
        <v>8</v>
      </c>
      <c r="Q12" s="18" t="s">
        <v>8</v>
      </c>
    </row>
    <row r="13" spans="2:18" x14ac:dyDescent="0.2">
      <c r="B13" s="15" t="s">
        <v>9</v>
      </c>
      <c r="C13" s="16">
        <v>22456</v>
      </c>
      <c r="D13" s="17">
        <v>20614</v>
      </c>
      <c r="E13" s="17">
        <v>5033</v>
      </c>
      <c r="F13" s="17">
        <v>11719</v>
      </c>
      <c r="G13" s="18">
        <v>3862</v>
      </c>
      <c r="H13" s="19">
        <v>15754</v>
      </c>
      <c r="I13" s="17">
        <v>14251</v>
      </c>
      <c r="J13" s="17">
        <v>3034</v>
      </c>
      <c r="K13" s="17">
        <v>8191</v>
      </c>
      <c r="L13" s="17">
        <v>3026</v>
      </c>
      <c r="M13" s="16">
        <v>6702</v>
      </c>
      <c r="N13" s="17">
        <v>6363</v>
      </c>
      <c r="O13" s="17">
        <v>1999</v>
      </c>
      <c r="P13" s="17">
        <v>3528</v>
      </c>
      <c r="Q13" s="18">
        <v>836</v>
      </c>
    </row>
    <row r="14" spans="2:18" x14ac:dyDescent="0.2">
      <c r="B14" s="15" t="s">
        <v>10</v>
      </c>
      <c r="C14" s="16">
        <v>1112394</v>
      </c>
      <c r="D14" s="17">
        <v>139921</v>
      </c>
      <c r="E14" s="17">
        <v>95223</v>
      </c>
      <c r="F14" s="17">
        <v>33597</v>
      </c>
      <c r="G14" s="18">
        <v>11101</v>
      </c>
      <c r="H14" s="19">
        <v>591307</v>
      </c>
      <c r="I14" s="17">
        <v>85015</v>
      </c>
      <c r="J14" s="17">
        <v>55865</v>
      </c>
      <c r="K14" s="17">
        <v>21596</v>
      </c>
      <c r="L14" s="17">
        <v>7554</v>
      </c>
      <c r="M14" s="16">
        <v>521087</v>
      </c>
      <c r="N14" s="17">
        <v>54906</v>
      </c>
      <c r="O14" s="17">
        <v>39358</v>
      </c>
      <c r="P14" s="17">
        <v>12001</v>
      </c>
      <c r="Q14" s="18">
        <v>3547</v>
      </c>
    </row>
    <row r="15" spans="2:18" ht="13.5" thickBot="1" x14ac:dyDescent="0.25">
      <c r="B15" s="62">
        <v>1970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8" x14ac:dyDescent="0.2">
      <c r="B16" s="10" t="s">
        <v>6</v>
      </c>
      <c r="C16" s="11">
        <v>1045745</v>
      </c>
      <c r="D16" s="12">
        <v>13195</v>
      </c>
      <c r="E16" s="12">
        <v>10030</v>
      </c>
      <c r="F16" s="12">
        <v>1990</v>
      </c>
      <c r="G16" s="13">
        <v>1175</v>
      </c>
      <c r="H16" s="14">
        <v>536350</v>
      </c>
      <c r="I16" s="12">
        <v>6495</v>
      </c>
      <c r="J16" s="12">
        <v>4985</v>
      </c>
      <c r="K16" s="12">
        <v>865</v>
      </c>
      <c r="L16" s="12">
        <v>645</v>
      </c>
      <c r="M16" s="11">
        <v>509395</v>
      </c>
      <c r="N16" s="12">
        <v>6700</v>
      </c>
      <c r="O16" s="12">
        <v>5045</v>
      </c>
      <c r="P16" s="12">
        <v>1125</v>
      </c>
      <c r="Q16" s="13">
        <v>530</v>
      </c>
    </row>
    <row r="17" spans="2:17" x14ac:dyDescent="0.2">
      <c r="B17" s="15" t="s">
        <v>28</v>
      </c>
      <c r="C17" s="16">
        <v>224405</v>
      </c>
      <c r="D17" s="17">
        <v>146035</v>
      </c>
      <c r="E17" s="17">
        <v>121215</v>
      </c>
      <c r="F17" s="17">
        <v>19310</v>
      </c>
      <c r="G17" s="18">
        <v>5510</v>
      </c>
      <c r="H17" s="19">
        <v>116970</v>
      </c>
      <c r="I17" s="17">
        <v>75355</v>
      </c>
      <c r="J17" s="17">
        <v>63190</v>
      </c>
      <c r="K17" s="17">
        <v>8275</v>
      </c>
      <c r="L17" s="17">
        <v>3890</v>
      </c>
      <c r="M17" s="16">
        <v>107435</v>
      </c>
      <c r="N17" s="17">
        <v>70680</v>
      </c>
      <c r="O17" s="17">
        <v>58025</v>
      </c>
      <c r="P17" s="17">
        <v>11035</v>
      </c>
      <c r="Q17" s="18">
        <v>1620</v>
      </c>
    </row>
    <row r="18" spans="2:17" x14ac:dyDescent="0.2">
      <c r="B18" s="15" t="s">
        <v>7</v>
      </c>
      <c r="C18" s="16">
        <v>4875</v>
      </c>
      <c r="D18" s="17">
        <v>4475</v>
      </c>
      <c r="E18" s="17">
        <v>1985</v>
      </c>
      <c r="F18" s="17">
        <v>1830</v>
      </c>
      <c r="G18" s="18">
        <v>660</v>
      </c>
      <c r="H18" s="19">
        <v>3110</v>
      </c>
      <c r="I18" s="17">
        <v>2810</v>
      </c>
      <c r="J18" s="17">
        <v>1290</v>
      </c>
      <c r="K18" s="17">
        <v>980</v>
      </c>
      <c r="L18" s="17">
        <v>540</v>
      </c>
      <c r="M18" s="16">
        <v>1765</v>
      </c>
      <c r="N18" s="17">
        <v>1665</v>
      </c>
      <c r="O18" s="17">
        <v>695</v>
      </c>
      <c r="P18" s="17">
        <v>850</v>
      </c>
      <c r="Q18" s="18">
        <v>120</v>
      </c>
    </row>
    <row r="19" spans="2:17" x14ac:dyDescent="0.2">
      <c r="B19" s="15" t="s">
        <v>9</v>
      </c>
      <c r="C19" s="16">
        <v>38355</v>
      </c>
      <c r="D19" s="17">
        <v>35255</v>
      </c>
      <c r="E19" s="17">
        <v>9410</v>
      </c>
      <c r="F19" s="17">
        <v>19960</v>
      </c>
      <c r="G19" s="18">
        <v>5885</v>
      </c>
      <c r="H19" s="19">
        <v>21340</v>
      </c>
      <c r="I19" s="17">
        <v>19125</v>
      </c>
      <c r="J19" s="17">
        <v>4800</v>
      </c>
      <c r="K19" s="17">
        <v>10660</v>
      </c>
      <c r="L19" s="17">
        <v>3665</v>
      </c>
      <c r="M19" s="16">
        <v>17015</v>
      </c>
      <c r="N19" s="17">
        <v>16130</v>
      </c>
      <c r="O19" s="17">
        <v>4610</v>
      </c>
      <c r="P19" s="17">
        <v>9300</v>
      </c>
      <c r="Q19" s="18">
        <v>2220</v>
      </c>
    </row>
    <row r="20" spans="2:17" x14ac:dyDescent="0.2">
      <c r="B20" s="15" t="s">
        <v>10</v>
      </c>
      <c r="C20" s="16">
        <v>1313380</v>
      </c>
      <c r="D20" s="17">
        <v>198960</v>
      </c>
      <c r="E20" s="17">
        <v>142640</v>
      </c>
      <c r="F20" s="17">
        <v>43090</v>
      </c>
      <c r="G20" s="18">
        <v>13230</v>
      </c>
      <c r="H20" s="19">
        <v>677770</v>
      </c>
      <c r="I20" s="17">
        <v>103785</v>
      </c>
      <c r="J20" s="17">
        <v>74265</v>
      </c>
      <c r="K20" s="17">
        <v>20780</v>
      </c>
      <c r="L20" s="17">
        <v>8740</v>
      </c>
      <c r="M20" s="16">
        <v>635610</v>
      </c>
      <c r="N20" s="17">
        <v>95175</v>
      </c>
      <c r="O20" s="17">
        <v>68375</v>
      </c>
      <c r="P20" s="17">
        <v>22310</v>
      </c>
      <c r="Q20" s="18">
        <v>4490</v>
      </c>
    </row>
    <row r="21" spans="2:17" ht="13.5" thickBot="1" x14ac:dyDescent="0.25">
      <c r="B21" s="62">
        <v>1981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2:17" x14ac:dyDescent="0.2">
      <c r="B22" s="10" t="s">
        <v>6</v>
      </c>
      <c r="C22" s="11">
        <v>1194378</v>
      </c>
      <c r="D22" s="12">
        <v>34101</v>
      </c>
      <c r="E22" s="12">
        <v>29542</v>
      </c>
      <c r="F22" s="12">
        <v>3212</v>
      </c>
      <c r="G22" s="13">
        <v>1347</v>
      </c>
      <c r="H22" s="14">
        <v>618795</v>
      </c>
      <c r="I22" s="12">
        <v>19164</v>
      </c>
      <c r="J22" s="12">
        <v>16843</v>
      </c>
      <c r="K22" s="12">
        <v>1645</v>
      </c>
      <c r="L22" s="12">
        <v>676</v>
      </c>
      <c r="M22" s="11">
        <v>575583</v>
      </c>
      <c r="N22" s="12">
        <v>14937</v>
      </c>
      <c r="O22" s="12">
        <v>12699</v>
      </c>
      <c r="P22" s="12">
        <v>1567</v>
      </c>
      <c r="Q22" s="13">
        <v>671</v>
      </c>
    </row>
    <row r="23" spans="2:17" x14ac:dyDescent="0.2">
      <c r="B23" s="15" t="s">
        <v>29</v>
      </c>
      <c r="C23" s="16">
        <v>455712</v>
      </c>
      <c r="D23" s="17">
        <v>315829</v>
      </c>
      <c r="E23" s="17">
        <v>259046</v>
      </c>
      <c r="F23" s="17">
        <v>47255</v>
      </c>
      <c r="G23" s="18">
        <v>9528</v>
      </c>
      <c r="H23" s="19">
        <v>215303</v>
      </c>
      <c r="I23" s="17">
        <v>148491</v>
      </c>
      <c r="J23" s="17">
        <v>122826</v>
      </c>
      <c r="K23" s="17">
        <v>20781</v>
      </c>
      <c r="L23" s="17">
        <v>4884</v>
      </c>
      <c r="M23" s="16">
        <v>240409</v>
      </c>
      <c r="N23" s="17">
        <v>167338</v>
      </c>
      <c r="O23" s="17">
        <v>136220</v>
      </c>
      <c r="P23" s="17">
        <v>26474</v>
      </c>
      <c r="Q23" s="18">
        <v>4644</v>
      </c>
    </row>
    <row r="24" spans="2:17" x14ac:dyDescent="0.2">
      <c r="B24" s="15" t="s">
        <v>7</v>
      </c>
      <c r="C24" s="16">
        <v>6111</v>
      </c>
      <c r="D24" s="17">
        <v>5752</v>
      </c>
      <c r="E24" s="17">
        <v>1377</v>
      </c>
      <c r="F24" s="17">
        <v>3954</v>
      </c>
      <c r="G24" s="18">
        <v>421</v>
      </c>
      <c r="H24" s="19">
        <v>744</v>
      </c>
      <c r="I24" s="17">
        <v>666</v>
      </c>
      <c r="J24" s="17">
        <v>124</v>
      </c>
      <c r="K24" s="17">
        <v>451</v>
      </c>
      <c r="L24" s="17">
        <v>91</v>
      </c>
      <c r="M24" s="16">
        <v>5367</v>
      </c>
      <c r="N24" s="17">
        <v>5086</v>
      </c>
      <c r="O24" s="17">
        <v>1253</v>
      </c>
      <c r="P24" s="17">
        <v>3503</v>
      </c>
      <c r="Q24" s="18">
        <v>330</v>
      </c>
    </row>
    <row r="25" spans="2:17" x14ac:dyDescent="0.2">
      <c r="B25" s="15" t="s">
        <v>9</v>
      </c>
      <c r="C25" s="16">
        <v>70698</v>
      </c>
      <c r="D25" s="17">
        <v>63392</v>
      </c>
      <c r="E25" s="17">
        <v>10944</v>
      </c>
      <c r="F25" s="17">
        <v>40511</v>
      </c>
      <c r="G25" s="18">
        <v>11937</v>
      </c>
      <c r="H25" s="19">
        <v>38183</v>
      </c>
      <c r="I25" s="17">
        <v>33307</v>
      </c>
      <c r="J25" s="17">
        <v>5111</v>
      </c>
      <c r="K25" s="17">
        <v>20736</v>
      </c>
      <c r="L25" s="17">
        <v>7460</v>
      </c>
      <c r="M25" s="16">
        <v>32515</v>
      </c>
      <c r="N25" s="17">
        <v>30085</v>
      </c>
      <c r="O25" s="17">
        <v>5833</v>
      </c>
      <c r="P25" s="17">
        <v>19775</v>
      </c>
      <c r="Q25" s="18">
        <v>4477</v>
      </c>
    </row>
    <row r="26" spans="2:17" ht="13.5" thickBot="1" x14ac:dyDescent="0.25">
      <c r="B26" s="15" t="s">
        <v>10</v>
      </c>
      <c r="C26" s="16">
        <v>1726899</v>
      </c>
      <c r="D26" s="17">
        <v>419074</v>
      </c>
      <c r="E26" s="17">
        <v>300909</v>
      </c>
      <c r="F26" s="17">
        <v>94932</v>
      </c>
      <c r="G26" s="18">
        <v>23233</v>
      </c>
      <c r="H26" s="19">
        <v>873025</v>
      </c>
      <c r="I26" s="17">
        <v>201628</v>
      </c>
      <c r="J26" s="17">
        <v>144904</v>
      </c>
      <c r="K26" s="17">
        <v>43613</v>
      </c>
      <c r="L26" s="17">
        <v>13111</v>
      </c>
      <c r="M26" s="16">
        <v>853874</v>
      </c>
      <c r="N26" s="17">
        <v>217446</v>
      </c>
      <c r="O26" s="17">
        <v>156005</v>
      </c>
      <c r="P26" s="17">
        <v>51319</v>
      </c>
      <c r="Q26" s="18">
        <v>10122</v>
      </c>
    </row>
    <row r="27" spans="2:17" ht="13.5" thickBot="1" x14ac:dyDescent="0.25">
      <c r="B27" s="64">
        <v>1991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20" t="s">
        <v>13</v>
      </c>
      <c r="C28" s="11">
        <v>153180</v>
      </c>
      <c r="D28" s="12">
        <v>0</v>
      </c>
      <c r="E28" s="12">
        <v>0</v>
      </c>
      <c r="F28" s="12">
        <v>0</v>
      </c>
      <c r="G28" s="12">
        <v>0</v>
      </c>
      <c r="H28" s="11">
        <v>79232</v>
      </c>
      <c r="I28" s="12">
        <v>0</v>
      </c>
      <c r="J28" s="12">
        <v>0</v>
      </c>
      <c r="K28" s="12">
        <v>0</v>
      </c>
      <c r="L28" s="12">
        <v>0</v>
      </c>
      <c r="M28" s="11">
        <v>73948</v>
      </c>
      <c r="N28" s="12">
        <v>0</v>
      </c>
      <c r="O28" s="12">
        <v>0</v>
      </c>
      <c r="P28" s="12">
        <v>0</v>
      </c>
      <c r="Q28" s="13">
        <v>0</v>
      </c>
    </row>
    <row r="29" spans="2:17" x14ac:dyDescent="0.2">
      <c r="B29" s="21" t="s">
        <v>14</v>
      </c>
      <c r="C29" s="16">
        <v>655447</v>
      </c>
      <c r="D29" s="17">
        <v>11999</v>
      </c>
      <c r="E29" s="17">
        <v>8144</v>
      </c>
      <c r="F29" s="17">
        <v>2328</v>
      </c>
      <c r="G29" s="17">
        <v>1527</v>
      </c>
      <c r="H29" s="16">
        <v>341437</v>
      </c>
      <c r="I29" s="17">
        <v>6543</v>
      </c>
      <c r="J29" s="17">
        <v>4589</v>
      </c>
      <c r="K29" s="17">
        <v>1215</v>
      </c>
      <c r="L29" s="17">
        <v>739</v>
      </c>
      <c r="M29" s="16">
        <v>314010</v>
      </c>
      <c r="N29" s="17">
        <v>5456</v>
      </c>
      <c r="O29" s="17">
        <v>3555</v>
      </c>
      <c r="P29" s="17">
        <v>1113</v>
      </c>
      <c r="Q29" s="18">
        <v>788</v>
      </c>
    </row>
    <row r="30" spans="2:17" x14ac:dyDescent="0.2">
      <c r="B30" s="21" t="s">
        <v>15</v>
      </c>
      <c r="C30" s="22">
        <v>353405</v>
      </c>
      <c r="D30" s="23">
        <v>29833</v>
      </c>
      <c r="E30" s="23">
        <v>24829</v>
      </c>
      <c r="F30" s="23">
        <v>3649</v>
      </c>
      <c r="G30" s="23">
        <v>1355</v>
      </c>
      <c r="H30" s="22">
        <v>184212</v>
      </c>
      <c r="I30" s="23">
        <v>17178</v>
      </c>
      <c r="J30" s="23">
        <v>14811</v>
      </c>
      <c r="K30" s="23">
        <v>1763</v>
      </c>
      <c r="L30" s="23">
        <v>604</v>
      </c>
      <c r="M30" s="22">
        <v>169193</v>
      </c>
      <c r="N30" s="23">
        <v>12655</v>
      </c>
      <c r="O30" s="23">
        <v>10018</v>
      </c>
      <c r="P30" s="23">
        <v>1886</v>
      </c>
      <c r="Q30" s="24">
        <v>751</v>
      </c>
    </row>
    <row r="31" spans="2:17" x14ac:dyDescent="0.2">
      <c r="B31" s="15" t="s">
        <v>16</v>
      </c>
      <c r="C31" s="16">
        <v>444833</v>
      </c>
      <c r="D31" s="17">
        <v>196892</v>
      </c>
      <c r="E31" s="17">
        <v>177806</v>
      </c>
      <c r="F31" s="17">
        <v>14730</v>
      </c>
      <c r="G31" s="18">
        <v>4356</v>
      </c>
      <c r="H31" s="19">
        <v>217726</v>
      </c>
      <c r="I31" s="17">
        <v>100410</v>
      </c>
      <c r="J31" s="17">
        <v>91189</v>
      </c>
      <c r="K31" s="17">
        <v>7032</v>
      </c>
      <c r="L31" s="17">
        <v>2189</v>
      </c>
      <c r="M31" s="16">
        <v>227107</v>
      </c>
      <c r="N31" s="17">
        <v>96482</v>
      </c>
      <c r="O31" s="17">
        <v>86617</v>
      </c>
      <c r="P31" s="17">
        <v>7698</v>
      </c>
      <c r="Q31" s="18">
        <v>2167</v>
      </c>
    </row>
    <row r="32" spans="2:17" x14ac:dyDescent="0.2">
      <c r="B32" s="15" t="s">
        <v>17</v>
      </c>
      <c r="C32" s="16">
        <v>300663</v>
      </c>
      <c r="D32" s="17">
        <v>291414</v>
      </c>
      <c r="E32" s="17">
        <v>224724</v>
      </c>
      <c r="F32" s="17">
        <v>55743</v>
      </c>
      <c r="G32" s="18">
        <v>10947</v>
      </c>
      <c r="H32" s="19">
        <v>136089</v>
      </c>
      <c r="I32" s="17">
        <v>131793</v>
      </c>
      <c r="J32" s="17">
        <v>100500</v>
      </c>
      <c r="K32" s="17">
        <v>25653</v>
      </c>
      <c r="L32" s="17">
        <v>5640</v>
      </c>
      <c r="M32" s="16">
        <v>164574</v>
      </c>
      <c r="N32" s="17">
        <v>159621</v>
      </c>
      <c r="O32" s="17">
        <v>124224</v>
      </c>
      <c r="P32" s="17">
        <v>30090</v>
      </c>
      <c r="Q32" s="18">
        <v>5307</v>
      </c>
    </row>
    <row r="33" spans="2:17" x14ac:dyDescent="0.2">
      <c r="B33" s="15" t="s">
        <v>7</v>
      </c>
      <c r="C33" s="16"/>
      <c r="D33" s="17"/>
      <c r="E33" s="17"/>
      <c r="F33" s="17"/>
      <c r="G33" s="18"/>
      <c r="H33" s="19"/>
      <c r="I33" s="17"/>
      <c r="J33" s="17"/>
      <c r="K33" s="17"/>
      <c r="L33" s="17"/>
      <c r="M33" s="16">
        <v>0</v>
      </c>
      <c r="N33" s="17">
        <v>0</v>
      </c>
      <c r="O33" s="17">
        <v>0</v>
      </c>
      <c r="P33" s="17">
        <v>0</v>
      </c>
      <c r="Q33" s="18">
        <v>0</v>
      </c>
    </row>
    <row r="34" spans="2:17" x14ac:dyDescent="0.2">
      <c r="B34" s="15" t="s">
        <v>9</v>
      </c>
      <c r="C34" s="16">
        <v>163592</v>
      </c>
      <c r="D34" s="17">
        <v>146615</v>
      </c>
      <c r="E34" s="17">
        <v>28732</v>
      </c>
      <c r="F34" s="17">
        <v>90517</v>
      </c>
      <c r="G34" s="18">
        <v>27366</v>
      </c>
      <c r="H34" s="19">
        <v>73331</v>
      </c>
      <c r="I34" s="17">
        <v>63942</v>
      </c>
      <c r="J34" s="17">
        <v>11759</v>
      </c>
      <c r="K34" s="17">
        <v>38386</v>
      </c>
      <c r="L34" s="17">
        <v>13797</v>
      </c>
      <c r="M34" s="16">
        <v>90261</v>
      </c>
      <c r="N34" s="17">
        <v>82673</v>
      </c>
      <c r="O34" s="17">
        <v>16973</v>
      </c>
      <c r="P34" s="17">
        <v>52131</v>
      </c>
      <c r="Q34" s="18">
        <v>13569</v>
      </c>
    </row>
    <row r="35" spans="2:17" ht="13.5" thickBot="1" x14ac:dyDescent="0.25">
      <c r="B35" s="15" t="s">
        <v>10</v>
      </c>
      <c r="C35" s="16">
        <v>2071120</v>
      </c>
      <c r="D35" s="17">
        <v>676753</v>
      </c>
      <c r="E35" s="17">
        <v>464235</v>
      </c>
      <c r="F35" s="17">
        <v>166967</v>
      </c>
      <c r="G35" s="18">
        <v>45551</v>
      </c>
      <c r="H35" s="19">
        <v>1032027</v>
      </c>
      <c r="I35" s="17">
        <v>319866</v>
      </c>
      <c r="J35" s="17">
        <v>222848</v>
      </c>
      <c r="K35" s="17">
        <v>74049</v>
      </c>
      <c r="L35" s="17">
        <v>22969</v>
      </c>
      <c r="M35" s="16">
        <v>1039093</v>
      </c>
      <c r="N35" s="17">
        <v>356887</v>
      </c>
      <c r="O35" s="17">
        <v>241387</v>
      </c>
      <c r="P35" s="17">
        <v>92918</v>
      </c>
      <c r="Q35" s="18">
        <v>22582</v>
      </c>
    </row>
    <row r="36" spans="2:17" ht="13.5" thickBot="1" x14ac:dyDescent="0.25">
      <c r="B36" s="64">
        <v>2001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0" t="s">
        <v>19</v>
      </c>
      <c r="C37" s="11">
        <v>184469</v>
      </c>
      <c r="D37" s="12">
        <v>0</v>
      </c>
      <c r="E37" s="12">
        <v>0</v>
      </c>
      <c r="F37" s="12">
        <v>0</v>
      </c>
      <c r="G37" s="12">
        <v>0</v>
      </c>
      <c r="H37" s="11">
        <v>94633</v>
      </c>
      <c r="I37" s="12">
        <v>0</v>
      </c>
      <c r="J37" s="12">
        <v>0</v>
      </c>
      <c r="K37" s="12">
        <v>0</v>
      </c>
      <c r="L37" s="12">
        <v>0</v>
      </c>
      <c r="M37" s="11">
        <v>89836</v>
      </c>
      <c r="N37" s="12">
        <v>0</v>
      </c>
      <c r="O37" s="12">
        <v>0</v>
      </c>
      <c r="P37" s="12">
        <v>0</v>
      </c>
      <c r="Q37" s="13">
        <v>0</v>
      </c>
    </row>
    <row r="38" spans="2:17" x14ac:dyDescent="0.2">
      <c r="B38" s="21" t="s">
        <v>25</v>
      </c>
      <c r="C38" s="16">
        <v>509959</v>
      </c>
      <c r="D38" s="17">
        <v>10117</v>
      </c>
      <c r="E38" s="17">
        <v>6204</v>
      </c>
      <c r="F38" s="17">
        <v>2338</v>
      </c>
      <c r="G38" s="17">
        <v>1575</v>
      </c>
      <c r="H38" s="16">
        <v>263234</v>
      </c>
      <c r="I38" s="17">
        <v>5589</v>
      </c>
      <c r="J38" s="17">
        <v>3567</v>
      </c>
      <c r="K38" s="17">
        <v>1236</v>
      </c>
      <c r="L38" s="17">
        <v>786</v>
      </c>
      <c r="M38" s="16">
        <v>246725</v>
      </c>
      <c r="N38" s="17">
        <v>4528</v>
      </c>
      <c r="O38" s="17">
        <v>2637</v>
      </c>
      <c r="P38" s="17">
        <v>1102</v>
      </c>
      <c r="Q38" s="18">
        <v>789</v>
      </c>
    </row>
    <row r="39" spans="2:17" x14ac:dyDescent="0.2">
      <c r="B39" s="21" t="s">
        <v>26</v>
      </c>
      <c r="C39" s="22">
        <v>276746</v>
      </c>
      <c r="D39" s="23">
        <v>20633</v>
      </c>
      <c r="E39" s="23">
        <v>17685</v>
      </c>
      <c r="F39" s="23">
        <v>1865</v>
      </c>
      <c r="G39" s="23">
        <v>1083</v>
      </c>
      <c r="H39" s="22">
        <v>145489</v>
      </c>
      <c r="I39" s="23">
        <v>12433</v>
      </c>
      <c r="J39" s="23">
        <v>10951</v>
      </c>
      <c r="K39" s="23">
        <v>1004</v>
      </c>
      <c r="L39" s="23">
        <v>478</v>
      </c>
      <c r="M39" s="22">
        <v>131257</v>
      </c>
      <c r="N39" s="23">
        <v>8200</v>
      </c>
      <c r="O39" s="23">
        <v>6734</v>
      </c>
      <c r="P39" s="23">
        <v>861</v>
      </c>
      <c r="Q39" s="24">
        <v>605</v>
      </c>
    </row>
    <row r="40" spans="2:17" x14ac:dyDescent="0.2">
      <c r="B40" s="15" t="s">
        <v>27</v>
      </c>
      <c r="C40" s="16">
        <v>347463</v>
      </c>
      <c r="D40" s="17">
        <v>113351</v>
      </c>
      <c r="E40" s="17">
        <v>102965</v>
      </c>
      <c r="F40" s="17">
        <v>6109</v>
      </c>
      <c r="G40" s="18">
        <v>4277</v>
      </c>
      <c r="H40" s="19">
        <v>173766</v>
      </c>
      <c r="I40" s="17">
        <v>62557</v>
      </c>
      <c r="J40" s="17">
        <v>57232</v>
      </c>
      <c r="K40" s="17">
        <v>3213</v>
      </c>
      <c r="L40" s="17">
        <v>2112</v>
      </c>
      <c r="M40" s="16">
        <v>173697</v>
      </c>
      <c r="N40" s="17">
        <v>50794</v>
      </c>
      <c r="O40" s="17">
        <v>45733</v>
      </c>
      <c r="P40" s="17">
        <v>2896</v>
      </c>
      <c r="Q40" s="18">
        <v>2165</v>
      </c>
    </row>
    <row r="41" spans="2:17" x14ac:dyDescent="0.2">
      <c r="B41" s="15" t="s">
        <v>20</v>
      </c>
      <c r="C41" s="16">
        <v>387925</v>
      </c>
      <c r="D41" s="17">
        <v>368296</v>
      </c>
      <c r="E41" s="17">
        <v>304193</v>
      </c>
      <c r="F41" s="17">
        <v>54476</v>
      </c>
      <c r="G41" s="18">
        <v>9627</v>
      </c>
      <c r="H41" s="19">
        <v>182744</v>
      </c>
      <c r="I41" s="17">
        <v>174004</v>
      </c>
      <c r="J41" s="17">
        <v>141117</v>
      </c>
      <c r="K41" s="17">
        <v>28000</v>
      </c>
      <c r="L41" s="17">
        <v>4887</v>
      </c>
      <c r="M41" s="16">
        <v>205181</v>
      </c>
      <c r="N41" s="17">
        <v>194292</v>
      </c>
      <c r="O41" s="17">
        <v>163076</v>
      </c>
      <c r="P41" s="17">
        <v>26476</v>
      </c>
      <c r="Q41" s="18">
        <v>4740</v>
      </c>
    </row>
    <row r="42" spans="2:17" x14ac:dyDescent="0.2">
      <c r="B42" s="15" t="s">
        <v>21</v>
      </c>
      <c r="C42" s="16">
        <v>390638</v>
      </c>
      <c r="D42" s="17">
        <v>332489</v>
      </c>
      <c r="E42" s="17">
        <v>58129</v>
      </c>
      <c r="F42" s="17">
        <v>202411</v>
      </c>
      <c r="G42" s="18">
        <v>71949</v>
      </c>
      <c r="H42" s="19">
        <v>170245</v>
      </c>
      <c r="I42" s="17">
        <v>143794</v>
      </c>
      <c r="J42" s="17">
        <v>22302</v>
      </c>
      <c r="K42" s="17">
        <v>86132</v>
      </c>
      <c r="L42" s="17">
        <v>35360</v>
      </c>
      <c r="M42" s="16">
        <v>220393</v>
      </c>
      <c r="N42" s="17">
        <v>188695</v>
      </c>
      <c r="O42" s="17">
        <v>35827</v>
      </c>
      <c r="P42" s="17">
        <v>116279</v>
      </c>
      <c r="Q42" s="18">
        <v>36589</v>
      </c>
    </row>
    <row r="43" spans="2:17" ht="13.5" thickBot="1" x14ac:dyDescent="0.25">
      <c r="B43" s="25" t="s">
        <v>22</v>
      </c>
      <c r="C43" s="26">
        <v>2097200</v>
      </c>
      <c r="D43" s="27">
        <v>844886</v>
      </c>
      <c r="E43" s="27">
        <v>489176</v>
      </c>
      <c r="F43" s="27">
        <v>267199</v>
      </c>
      <c r="G43" s="28">
        <v>88511</v>
      </c>
      <c r="H43" s="29">
        <v>1030111</v>
      </c>
      <c r="I43" s="27">
        <v>398377</v>
      </c>
      <c r="J43" s="27">
        <v>235169</v>
      </c>
      <c r="K43" s="27">
        <v>119585</v>
      </c>
      <c r="L43" s="27">
        <v>43623</v>
      </c>
      <c r="M43" s="26">
        <v>1067089</v>
      </c>
      <c r="N43" s="27">
        <v>446509</v>
      </c>
      <c r="O43" s="27">
        <v>254007</v>
      </c>
      <c r="P43" s="27">
        <v>147614</v>
      </c>
      <c r="Q43" s="28">
        <v>44888</v>
      </c>
    </row>
    <row r="44" spans="2:17" ht="13.5" thickBot="1" x14ac:dyDescent="0.25">
      <c r="B44" s="64">
        <v>2011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0" t="s">
        <v>19</v>
      </c>
      <c r="C45" s="11">
        <v>261805</v>
      </c>
      <c r="D45" s="12">
        <v>0</v>
      </c>
      <c r="E45" s="12">
        <v>0</v>
      </c>
      <c r="F45" s="12">
        <v>0</v>
      </c>
      <c r="G45" s="58">
        <v>0</v>
      </c>
      <c r="H45" s="11">
        <v>134526</v>
      </c>
      <c r="I45" s="12">
        <v>0</v>
      </c>
      <c r="J45" s="12">
        <v>0</v>
      </c>
      <c r="K45" s="12">
        <v>0</v>
      </c>
      <c r="L45" s="12" t="s">
        <v>36</v>
      </c>
      <c r="M45" s="11">
        <v>127279</v>
      </c>
      <c r="N45" s="12">
        <v>0</v>
      </c>
      <c r="O45" s="12">
        <v>0</v>
      </c>
      <c r="P45" s="12">
        <v>0</v>
      </c>
      <c r="Q45" s="13" t="s">
        <v>36</v>
      </c>
    </row>
    <row r="46" spans="2:17" x14ac:dyDescent="0.2">
      <c r="B46" s="21" t="s">
        <v>25</v>
      </c>
      <c r="C46" s="16">
        <v>477565</v>
      </c>
      <c r="D46" s="17">
        <v>3812</v>
      </c>
      <c r="E46" s="17">
        <v>1884</v>
      </c>
      <c r="F46" s="17">
        <v>991</v>
      </c>
      <c r="G46" s="17">
        <v>937</v>
      </c>
      <c r="H46" s="16">
        <v>244494</v>
      </c>
      <c r="I46" s="17">
        <v>2138</v>
      </c>
      <c r="J46" s="17">
        <v>1072</v>
      </c>
      <c r="K46" s="17">
        <v>554</v>
      </c>
      <c r="L46" s="17">
        <v>512</v>
      </c>
      <c r="M46" s="16">
        <v>233071</v>
      </c>
      <c r="N46" s="17">
        <v>1674</v>
      </c>
      <c r="O46" s="17">
        <v>812</v>
      </c>
      <c r="P46" s="17">
        <v>437</v>
      </c>
      <c r="Q46" s="18">
        <v>425</v>
      </c>
    </row>
    <row r="47" spans="2:17" x14ac:dyDescent="0.2">
      <c r="B47" s="21" t="s">
        <v>26</v>
      </c>
      <c r="C47" s="22">
        <v>269275</v>
      </c>
      <c r="D47" s="23">
        <v>11114</v>
      </c>
      <c r="E47" s="23">
        <v>8126</v>
      </c>
      <c r="F47" s="23">
        <v>1681</v>
      </c>
      <c r="G47" s="23">
        <v>1307</v>
      </c>
      <c r="H47" s="22">
        <v>140708</v>
      </c>
      <c r="I47" s="23">
        <v>6991</v>
      </c>
      <c r="J47" s="23">
        <v>5285</v>
      </c>
      <c r="K47" s="23">
        <v>1007</v>
      </c>
      <c r="L47" s="23">
        <v>699</v>
      </c>
      <c r="M47" s="22">
        <v>128567</v>
      </c>
      <c r="N47" s="23">
        <v>4123</v>
      </c>
      <c r="O47" s="23">
        <v>2841</v>
      </c>
      <c r="P47" s="23">
        <v>674</v>
      </c>
      <c r="Q47" s="24">
        <v>608</v>
      </c>
    </row>
    <row r="48" spans="2:17" x14ac:dyDescent="0.2">
      <c r="B48" s="15" t="s">
        <v>27</v>
      </c>
      <c r="C48" s="16">
        <v>423199</v>
      </c>
      <c r="D48" s="17">
        <v>123240</v>
      </c>
      <c r="E48" s="17">
        <v>107594</v>
      </c>
      <c r="F48" s="17">
        <v>8567</v>
      </c>
      <c r="G48" s="18">
        <v>7079</v>
      </c>
      <c r="H48" s="19">
        <v>216917</v>
      </c>
      <c r="I48" s="17">
        <v>69839</v>
      </c>
      <c r="J48" s="17">
        <v>61392</v>
      </c>
      <c r="K48" s="17">
        <v>4750</v>
      </c>
      <c r="L48" s="17">
        <v>3697</v>
      </c>
      <c r="M48" s="16">
        <v>206282</v>
      </c>
      <c r="N48" s="17">
        <v>53401</v>
      </c>
      <c r="O48" s="17">
        <v>46202</v>
      </c>
      <c r="P48" s="17">
        <v>3817</v>
      </c>
      <c r="Q48" s="18">
        <v>3382</v>
      </c>
    </row>
    <row r="49" spans="2:17" x14ac:dyDescent="0.2">
      <c r="B49" s="15" t="s">
        <v>20</v>
      </c>
      <c r="C49" s="16">
        <v>423925</v>
      </c>
      <c r="D49" s="17">
        <v>354277</v>
      </c>
      <c r="E49" s="17">
        <v>293169</v>
      </c>
      <c r="F49" s="17">
        <v>42125</v>
      </c>
      <c r="G49" s="18">
        <v>18983</v>
      </c>
      <c r="H49" s="19">
        <v>208531</v>
      </c>
      <c r="I49" s="17">
        <v>175264</v>
      </c>
      <c r="J49" s="17">
        <v>141937</v>
      </c>
      <c r="K49" s="17">
        <v>23131</v>
      </c>
      <c r="L49" s="17">
        <v>10196</v>
      </c>
      <c r="M49" s="16">
        <v>215394</v>
      </c>
      <c r="N49" s="17">
        <v>179013</v>
      </c>
      <c r="O49" s="17">
        <v>151232</v>
      </c>
      <c r="P49" s="17">
        <v>18994</v>
      </c>
      <c r="Q49" s="18">
        <v>8787</v>
      </c>
    </row>
    <row r="50" spans="2:17" x14ac:dyDescent="0.2">
      <c r="B50" s="15" t="s">
        <v>32</v>
      </c>
      <c r="C50" s="16">
        <v>20437</v>
      </c>
      <c r="D50" s="17">
        <v>20437</v>
      </c>
      <c r="E50" s="17">
        <v>7352</v>
      </c>
      <c r="F50" s="17">
        <v>12119</v>
      </c>
      <c r="G50" s="18">
        <v>966</v>
      </c>
      <c r="H50" s="19">
        <v>11480</v>
      </c>
      <c r="I50" s="17">
        <v>11480</v>
      </c>
      <c r="J50" s="17">
        <v>3909</v>
      </c>
      <c r="K50" s="17">
        <v>6958</v>
      </c>
      <c r="L50" s="17">
        <v>613</v>
      </c>
      <c r="M50" s="16">
        <v>8957</v>
      </c>
      <c r="N50" s="17">
        <v>8957</v>
      </c>
      <c r="O50" s="17">
        <v>3443</v>
      </c>
      <c r="P50" s="17">
        <v>5161</v>
      </c>
      <c r="Q50" s="18">
        <v>353</v>
      </c>
    </row>
    <row r="51" spans="2:17" x14ac:dyDescent="0.2">
      <c r="B51" s="15" t="s">
        <v>39</v>
      </c>
      <c r="C51" s="16">
        <f>SUM(C52:C54)</f>
        <v>379708</v>
      </c>
      <c r="D51" s="17">
        <f t="shared" ref="D51:Q51" si="0">SUM(D52:D54)</f>
        <v>283335</v>
      </c>
      <c r="E51" s="17">
        <f t="shared" si="0"/>
        <v>56243</v>
      </c>
      <c r="F51" s="17">
        <f t="shared" si="0"/>
        <v>163838</v>
      </c>
      <c r="G51" s="18">
        <f t="shared" si="0"/>
        <v>63254</v>
      </c>
      <c r="H51" s="19">
        <f t="shared" si="0"/>
        <v>173807</v>
      </c>
      <c r="I51" s="17">
        <f t="shared" si="0"/>
        <v>127553</v>
      </c>
      <c r="J51" s="17">
        <f t="shared" si="0"/>
        <v>22750</v>
      </c>
      <c r="K51" s="17">
        <f t="shared" si="0"/>
        <v>72840</v>
      </c>
      <c r="L51" s="17">
        <f t="shared" si="0"/>
        <v>31963</v>
      </c>
      <c r="M51" s="16">
        <f t="shared" si="0"/>
        <v>205901</v>
      </c>
      <c r="N51" s="17">
        <f t="shared" si="0"/>
        <v>155782</v>
      </c>
      <c r="O51" s="17">
        <f t="shared" si="0"/>
        <v>33493</v>
      </c>
      <c r="P51" s="17">
        <f t="shared" si="0"/>
        <v>90998</v>
      </c>
      <c r="Q51" s="18">
        <f t="shared" si="0"/>
        <v>31291</v>
      </c>
    </row>
    <row r="52" spans="2:17" s="61" customFormat="1" x14ac:dyDescent="0.2">
      <c r="B52" s="60" t="s">
        <v>33</v>
      </c>
      <c r="C52" s="22">
        <v>259600</v>
      </c>
      <c r="D52" s="23">
        <v>211443</v>
      </c>
      <c r="E52" s="23">
        <v>52684</v>
      </c>
      <c r="F52" s="23">
        <v>125016</v>
      </c>
      <c r="G52" s="24">
        <v>33743</v>
      </c>
      <c r="H52" s="57">
        <v>121753</v>
      </c>
      <c r="I52" s="23">
        <v>96068</v>
      </c>
      <c r="J52" s="23">
        <v>20900</v>
      </c>
      <c r="K52" s="23">
        <v>56218</v>
      </c>
      <c r="L52" s="23">
        <v>18950</v>
      </c>
      <c r="M52" s="22">
        <v>137847</v>
      </c>
      <c r="N52" s="23">
        <v>115375</v>
      </c>
      <c r="O52" s="23">
        <v>31784</v>
      </c>
      <c r="P52" s="23">
        <v>68798</v>
      </c>
      <c r="Q52" s="24">
        <v>14793</v>
      </c>
    </row>
    <row r="53" spans="2:17" s="61" customFormat="1" x14ac:dyDescent="0.2">
      <c r="B53" s="60" t="s">
        <v>34</v>
      </c>
      <c r="C53" s="22">
        <v>101356</v>
      </c>
      <c r="D53" s="23">
        <v>66961</v>
      </c>
      <c r="E53" s="23">
        <v>3559</v>
      </c>
      <c r="F53" s="23">
        <v>38082</v>
      </c>
      <c r="G53" s="24">
        <v>25320</v>
      </c>
      <c r="H53" s="57">
        <v>43718</v>
      </c>
      <c r="I53" s="23">
        <v>29353</v>
      </c>
      <c r="J53" s="23">
        <v>1850</v>
      </c>
      <c r="K53" s="23">
        <v>16245</v>
      </c>
      <c r="L53" s="23">
        <v>11258</v>
      </c>
      <c r="M53" s="22">
        <v>57638</v>
      </c>
      <c r="N53" s="23">
        <v>37608</v>
      </c>
      <c r="O53" s="23">
        <v>1709</v>
      </c>
      <c r="P53" s="23">
        <v>21837</v>
      </c>
      <c r="Q53" s="24">
        <v>14062</v>
      </c>
    </row>
    <row r="54" spans="2:17" s="61" customFormat="1" x14ac:dyDescent="0.2">
      <c r="B54" s="60" t="s">
        <v>35</v>
      </c>
      <c r="C54" s="22">
        <v>18752</v>
      </c>
      <c r="D54" s="23">
        <v>4931</v>
      </c>
      <c r="E54" s="23">
        <v>0</v>
      </c>
      <c r="F54" s="23">
        <v>740</v>
      </c>
      <c r="G54" s="24">
        <v>4191</v>
      </c>
      <c r="H54" s="57">
        <v>8336</v>
      </c>
      <c r="I54" s="23">
        <v>2132</v>
      </c>
      <c r="J54" s="23">
        <v>0</v>
      </c>
      <c r="K54" s="23">
        <v>377</v>
      </c>
      <c r="L54" s="23">
        <v>1755</v>
      </c>
      <c r="M54" s="22">
        <v>10416</v>
      </c>
      <c r="N54" s="23">
        <v>2799</v>
      </c>
      <c r="O54" s="23">
        <v>0</v>
      </c>
      <c r="P54" s="23">
        <v>363</v>
      </c>
      <c r="Q54" s="24">
        <v>2436</v>
      </c>
    </row>
    <row r="55" spans="2:17" ht="13.5" thickBot="1" x14ac:dyDescent="0.25">
      <c r="B55" s="25" t="s">
        <v>22</v>
      </c>
      <c r="C55" s="26">
        <v>2255914</v>
      </c>
      <c r="D55" s="27">
        <v>796215</v>
      </c>
      <c r="E55" s="27">
        <v>474368</v>
      </c>
      <c r="F55" s="27">
        <v>229321</v>
      </c>
      <c r="G55" s="28">
        <v>92526</v>
      </c>
      <c r="H55" s="29">
        <v>1130463</v>
      </c>
      <c r="I55" s="27">
        <v>393265</v>
      </c>
      <c r="J55" s="27">
        <v>236345</v>
      </c>
      <c r="K55" s="27">
        <v>109240</v>
      </c>
      <c r="L55" s="27">
        <v>47680</v>
      </c>
      <c r="M55" s="26">
        <v>1125451</v>
      </c>
      <c r="N55" s="27">
        <v>402950</v>
      </c>
      <c r="O55" s="27">
        <v>238023</v>
      </c>
      <c r="P55" s="27">
        <v>120081</v>
      </c>
      <c r="Q55" s="28">
        <v>44846</v>
      </c>
    </row>
    <row r="56" spans="2:17" x14ac:dyDescent="0.2">
      <c r="B56" s="1" t="s">
        <v>23</v>
      </c>
    </row>
  </sheetData>
  <mergeCells count="10">
    <mergeCell ref="B21:Q21"/>
    <mergeCell ref="B27:Q27"/>
    <mergeCell ref="B36:Q36"/>
    <mergeCell ref="B44:Q44"/>
    <mergeCell ref="B4:R4"/>
    <mergeCell ref="C7:G7"/>
    <mergeCell ref="H7:L7"/>
    <mergeCell ref="M7:Q7"/>
    <mergeCell ref="B9:Q9"/>
    <mergeCell ref="B15:Q15"/>
  </mergeCells>
  <phoneticPr fontId="3" type="noConversion"/>
  <pageMargins left="0.75" right="0.75" top="1" bottom="1" header="0" footer="0"/>
  <headerFooter alignWithMargins="0"/>
  <ignoredErrors>
    <ignoredError sqref="C51:Q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GridLines="0" workbookViewId="0">
      <selection activeCell="B4" sqref="B4:R4"/>
    </sheetView>
  </sheetViews>
  <sheetFormatPr defaultRowHeight="12.75" x14ac:dyDescent="0.2"/>
  <cols>
    <col min="2" max="2" width="30.140625" customWidth="1"/>
    <col min="3" max="3" width="6.5703125" bestFit="1" customWidth="1"/>
    <col min="4" max="4" width="7" customWidth="1"/>
    <col min="5" max="5" width="6" customWidth="1"/>
    <col min="6" max="7" width="5.5703125" customWidth="1"/>
    <col min="8" max="8" width="6.28515625" customWidth="1"/>
    <col min="9" max="9" width="6.42578125" customWidth="1"/>
    <col min="10" max="10" width="5.85546875" customWidth="1"/>
    <col min="11" max="11" width="5.7109375" customWidth="1"/>
    <col min="12" max="12" width="5.28515625" customWidth="1"/>
    <col min="13" max="13" width="6.7109375" customWidth="1"/>
    <col min="14" max="14" width="6.42578125" customWidth="1"/>
    <col min="15" max="15" width="5.85546875" customWidth="1"/>
    <col min="16" max="16" width="6.140625" customWidth="1"/>
    <col min="17" max="17" width="5.5703125" customWidth="1"/>
  </cols>
  <sheetData>
    <row r="1" spans="2:18" x14ac:dyDescent="0.2">
      <c r="B1" s="5"/>
      <c r="C1" s="5"/>
      <c r="D1" s="5"/>
      <c r="E1" s="5"/>
      <c r="F1" s="5"/>
      <c r="G1" s="5"/>
    </row>
    <row r="2" spans="2:18" x14ac:dyDescent="0.2">
      <c r="B2" s="6" t="s">
        <v>30</v>
      </c>
      <c r="C2" s="5"/>
      <c r="D2" s="5"/>
      <c r="E2" s="5"/>
      <c r="F2" s="5"/>
      <c r="G2" s="5"/>
    </row>
    <row r="4" spans="2:18" ht="23.25" customHeight="1" x14ac:dyDescent="0.2">
      <c r="B4" s="66" t="s">
        <v>37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2:18" ht="17.25" customHeight="1" x14ac:dyDescent="0.2">
      <c r="B5" s="7"/>
      <c r="C5" s="7"/>
      <c r="D5" s="7"/>
      <c r="E5" s="7"/>
      <c r="F5" s="7"/>
      <c r="G5" s="7"/>
    </row>
    <row r="6" spans="2:18" ht="13.5" thickBot="1" x14ac:dyDescent="0.25">
      <c r="B6" s="8" t="s">
        <v>31</v>
      </c>
      <c r="C6" s="8"/>
      <c r="D6" s="8"/>
      <c r="E6" s="8"/>
      <c r="F6" s="8"/>
      <c r="G6" s="8"/>
    </row>
    <row r="7" spans="2:18" ht="13.5" thickBot="1" x14ac:dyDescent="0.25">
      <c r="B7" s="9"/>
      <c r="C7" s="67" t="s">
        <v>18</v>
      </c>
      <c r="D7" s="68"/>
      <c r="E7" s="68"/>
      <c r="F7" s="68"/>
      <c r="G7" s="69"/>
      <c r="H7" s="70" t="s">
        <v>11</v>
      </c>
      <c r="I7" s="71"/>
      <c r="J7" s="71"/>
      <c r="K7" s="71"/>
      <c r="L7" s="72"/>
      <c r="M7" s="67" t="s">
        <v>12</v>
      </c>
      <c r="N7" s="68"/>
      <c r="O7" s="68"/>
      <c r="P7" s="68"/>
      <c r="Q7" s="69"/>
    </row>
    <row r="8" spans="2:18" ht="39" x14ac:dyDescent="0.2">
      <c r="B8" s="2" t="s">
        <v>0</v>
      </c>
      <c r="C8" s="2" t="s">
        <v>1</v>
      </c>
      <c r="D8" s="3" t="s">
        <v>2</v>
      </c>
      <c r="E8" s="3" t="s">
        <v>3</v>
      </c>
      <c r="F8" s="3" t="s">
        <v>4</v>
      </c>
      <c r="G8" s="4" t="s">
        <v>5</v>
      </c>
      <c r="H8" s="2" t="s">
        <v>1</v>
      </c>
      <c r="I8" s="3" t="s">
        <v>2</v>
      </c>
      <c r="J8" s="3" t="s">
        <v>3</v>
      </c>
      <c r="K8" s="3" t="s">
        <v>4</v>
      </c>
      <c r="L8" s="4" t="s">
        <v>5</v>
      </c>
      <c r="M8" s="2" t="s">
        <v>1</v>
      </c>
      <c r="N8" s="3" t="s">
        <v>2</v>
      </c>
      <c r="O8" s="3" t="s">
        <v>3</v>
      </c>
      <c r="P8" s="3" t="s">
        <v>4</v>
      </c>
      <c r="Q8" s="4" t="s">
        <v>5</v>
      </c>
    </row>
    <row r="9" spans="2:18" ht="13.5" thickBot="1" x14ac:dyDescent="0.25">
      <c r="B9" s="62">
        <v>1960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2:18" x14ac:dyDescent="0.2">
      <c r="B10" s="10" t="s">
        <v>6</v>
      </c>
      <c r="C10" s="30">
        <v>79.62</v>
      </c>
      <c r="D10" s="31">
        <v>13.24</v>
      </c>
      <c r="E10" s="31">
        <v>11.79</v>
      </c>
      <c r="F10" s="31">
        <v>13.15</v>
      </c>
      <c r="G10" s="32">
        <v>25.98</v>
      </c>
      <c r="H10" s="36">
        <v>77.19</v>
      </c>
      <c r="I10" s="31">
        <v>11.67</v>
      </c>
      <c r="J10" s="31">
        <v>10.78</v>
      </c>
      <c r="K10" s="31">
        <v>10.73</v>
      </c>
      <c r="L10" s="31">
        <v>20.96</v>
      </c>
      <c r="M10" s="30">
        <v>82.37</v>
      </c>
      <c r="N10" s="31">
        <v>15.67</v>
      </c>
      <c r="O10" s="31">
        <v>13.22</v>
      </c>
      <c r="P10" s="31">
        <v>17.510000000000002</v>
      </c>
      <c r="Q10" s="32">
        <v>36.68</v>
      </c>
    </row>
    <row r="11" spans="2:18" x14ac:dyDescent="0.2">
      <c r="B11" s="15" t="s">
        <v>28</v>
      </c>
      <c r="C11" s="33">
        <v>18.36</v>
      </c>
      <c r="D11" s="34">
        <v>72.02</v>
      </c>
      <c r="E11" s="34">
        <v>82.93</v>
      </c>
      <c r="F11" s="34">
        <v>51.97</v>
      </c>
      <c r="G11" s="35">
        <v>39.229999999999997</v>
      </c>
      <c r="H11" s="37">
        <v>20.149999999999999</v>
      </c>
      <c r="I11" s="34">
        <v>71.56</v>
      </c>
      <c r="J11" s="34">
        <v>83.79</v>
      </c>
      <c r="K11" s="34">
        <v>51.34</v>
      </c>
      <c r="L11" s="34">
        <v>38.99</v>
      </c>
      <c r="M11" s="33">
        <v>16.34</v>
      </c>
      <c r="N11" s="34">
        <v>72.739999999999995</v>
      </c>
      <c r="O11" s="34">
        <v>81.7</v>
      </c>
      <c r="P11" s="34">
        <v>53.1</v>
      </c>
      <c r="Q11" s="35">
        <v>39.75</v>
      </c>
    </row>
    <row r="12" spans="2:18" x14ac:dyDescent="0.2">
      <c r="B12" s="15" t="s">
        <v>7</v>
      </c>
      <c r="C12" s="33" t="s">
        <v>8</v>
      </c>
      <c r="D12" s="34" t="s">
        <v>8</v>
      </c>
      <c r="E12" s="34" t="s">
        <v>8</v>
      </c>
      <c r="F12" s="34" t="s">
        <v>8</v>
      </c>
      <c r="G12" s="35" t="s">
        <v>8</v>
      </c>
      <c r="H12" s="37" t="s">
        <v>8</v>
      </c>
      <c r="I12" s="34" t="s">
        <v>8</v>
      </c>
      <c r="J12" s="34" t="s">
        <v>8</v>
      </c>
      <c r="K12" s="34" t="s">
        <v>8</v>
      </c>
      <c r="L12" s="34" t="s">
        <v>8</v>
      </c>
      <c r="M12" s="33" t="s">
        <v>8</v>
      </c>
      <c r="N12" s="34" t="s">
        <v>8</v>
      </c>
      <c r="O12" s="34" t="s">
        <v>8</v>
      </c>
      <c r="P12" s="34" t="s">
        <v>8</v>
      </c>
      <c r="Q12" s="35" t="s">
        <v>8</v>
      </c>
    </row>
    <row r="13" spans="2:18" x14ac:dyDescent="0.2">
      <c r="B13" s="15" t="s">
        <v>9</v>
      </c>
      <c r="C13" s="33">
        <v>2.02</v>
      </c>
      <c r="D13" s="34">
        <v>14.73</v>
      </c>
      <c r="E13" s="34">
        <v>5.29</v>
      </c>
      <c r="F13" s="34">
        <v>34.880000000000003</v>
      </c>
      <c r="G13" s="35">
        <v>34.79</v>
      </c>
      <c r="H13" s="37">
        <v>2.66</v>
      </c>
      <c r="I13" s="34">
        <v>16.760000000000002</v>
      </c>
      <c r="J13" s="34">
        <v>5.43</v>
      </c>
      <c r="K13" s="34">
        <v>37.93</v>
      </c>
      <c r="L13" s="34">
        <v>40.06</v>
      </c>
      <c r="M13" s="33">
        <v>1.29</v>
      </c>
      <c r="N13" s="34">
        <v>11.59</v>
      </c>
      <c r="O13" s="34">
        <v>5.08</v>
      </c>
      <c r="P13" s="34">
        <v>29.4</v>
      </c>
      <c r="Q13" s="35">
        <v>23.57</v>
      </c>
    </row>
    <row r="14" spans="2:18" x14ac:dyDescent="0.2">
      <c r="B14" s="15" t="s">
        <v>10</v>
      </c>
      <c r="C14" s="33">
        <v>100</v>
      </c>
      <c r="D14" s="34">
        <v>100</v>
      </c>
      <c r="E14" s="34">
        <v>100</v>
      </c>
      <c r="F14" s="34">
        <v>100</v>
      </c>
      <c r="G14" s="35">
        <v>100</v>
      </c>
      <c r="H14" s="37">
        <v>100</v>
      </c>
      <c r="I14" s="34">
        <v>100</v>
      </c>
      <c r="J14" s="34">
        <v>100</v>
      </c>
      <c r="K14" s="34">
        <v>100</v>
      </c>
      <c r="L14" s="34">
        <v>100</v>
      </c>
      <c r="M14" s="33">
        <v>100</v>
      </c>
      <c r="N14" s="34">
        <v>100</v>
      </c>
      <c r="O14" s="34">
        <v>100</v>
      </c>
      <c r="P14" s="34">
        <v>100</v>
      </c>
      <c r="Q14" s="35">
        <v>100</v>
      </c>
    </row>
    <row r="15" spans="2:18" ht="13.5" thickBot="1" x14ac:dyDescent="0.25">
      <c r="B15" s="62">
        <v>1970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8" x14ac:dyDescent="0.2">
      <c r="B16" s="10" t="s">
        <v>6</v>
      </c>
      <c r="C16" s="30">
        <v>79.62</v>
      </c>
      <c r="D16" s="31">
        <v>6.63</v>
      </c>
      <c r="E16" s="31">
        <v>7.03</v>
      </c>
      <c r="F16" s="31">
        <v>4.62</v>
      </c>
      <c r="G16" s="32">
        <v>8.8800000000000008</v>
      </c>
      <c r="H16" s="36">
        <v>79.13</v>
      </c>
      <c r="I16" s="31">
        <v>6.26</v>
      </c>
      <c r="J16" s="31">
        <v>6.71</v>
      </c>
      <c r="K16" s="31">
        <v>4.16</v>
      </c>
      <c r="L16" s="31">
        <v>7.38</v>
      </c>
      <c r="M16" s="30">
        <v>80.14</v>
      </c>
      <c r="N16" s="31">
        <v>7.04</v>
      </c>
      <c r="O16" s="31">
        <v>7.38</v>
      </c>
      <c r="P16" s="31">
        <v>5.04</v>
      </c>
      <c r="Q16" s="32">
        <v>11.8</v>
      </c>
    </row>
    <row r="17" spans="2:17" x14ac:dyDescent="0.2">
      <c r="B17" s="15" t="s">
        <v>28</v>
      </c>
      <c r="C17" s="33">
        <v>17.09</v>
      </c>
      <c r="D17" s="34">
        <v>73.400000000000006</v>
      </c>
      <c r="E17" s="34">
        <v>84.98</v>
      </c>
      <c r="F17" s="34">
        <v>44.81</v>
      </c>
      <c r="G17" s="35">
        <v>41.65</v>
      </c>
      <c r="H17" s="37">
        <v>17.260000000000002</v>
      </c>
      <c r="I17" s="34">
        <v>72.61</v>
      </c>
      <c r="J17" s="34">
        <v>85.09</v>
      </c>
      <c r="K17" s="34">
        <v>39.82</v>
      </c>
      <c r="L17" s="34">
        <v>44.51</v>
      </c>
      <c r="M17" s="33">
        <v>16.899999999999999</v>
      </c>
      <c r="N17" s="34">
        <v>74.260000000000005</v>
      </c>
      <c r="O17" s="34">
        <v>84.86</v>
      </c>
      <c r="P17" s="34">
        <v>49.46</v>
      </c>
      <c r="Q17" s="35">
        <v>36.08</v>
      </c>
    </row>
    <row r="18" spans="2:17" x14ac:dyDescent="0.2">
      <c r="B18" s="15" t="s">
        <v>7</v>
      </c>
      <c r="C18" s="33">
        <v>0.37</v>
      </c>
      <c r="D18" s="34">
        <v>2.25</v>
      </c>
      <c r="E18" s="34">
        <v>1.39</v>
      </c>
      <c r="F18" s="34">
        <v>4.25</v>
      </c>
      <c r="G18" s="35">
        <v>4.99</v>
      </c>
      <c r="H18" s="37">
        <v>0.46</v>
      </c>
      <c r="I18" s="34">
        <v>2.71</v>
      </c>
      <c r="J18" s="34">
        <v>1.74</v>
      </c>
      <c r="K18" s="34">
        <v>4.72</v>
      </c>
      <c r="L18" s="34">
        <v>6.18</v>
      </c>
      <c r="M18" s="33">
        <v>0.28000000000000003</v>
      </c>
      <c r="N18" s="34">
        <v>1.75</v>
      </c>
      <c r="O18" s="34">
        <v>1.02</v>
      </c>
      <c r="P18" s="34">
        <v>3.81</v>
      </c>
      <c r="Q18" s="35">
        <v>2.67</v>
      </c>
    </row>
    <row r="19" spans="2:17" x14ac:dyDescent="0.2">
      <c r="B19" s="15" t="s">
        <v>9</v>
      </c>
      <c r="C19" s="33">
        <v>2.92</v>
      </c>
      <c r="D19" s="34">
        <v>17.72</v>
      </c>
      <c r="E19" s="34">
        <v>6.6</v>
      </c>
      <c r="F19" s="34">
        <v>46.32</v>
      </c>
      <c r="G19" s="35">
        <v>44.48</v>
      </c>
      <c r="H19" s="37">
        <v>3.15</v>
      </c>
      <c r="I19" s="34">
        <v>18.43</v>
      </c>
      <c r="J19" s="34">
        <v>6.46</v>
      </c>
      <c r="K19" s="34">
        <v>51.3</v>
      </c>
      <c r="L19" s="34">
        <v>41.93</v>
      </c>
      <c r="M19" s="33">
        <v>2.68</v>
      </c>
      <c r="N19" s="34">
        <v>16.95</v>
      </c>
      <c r="O19" s="34">
        <v>6.74</v>
      </c>
      <c r="P19" s="34">
        <v>41.69</v>
      </c>
      <c r="Q19" s="35">
        <v>49.44</v>
      </c>
    </row>
    <row r="20" spans="2:17" x14ac:dyDescent="0.2">
      <c r="B20" s="15" t="s">
        <v>10</v>
      </c>
      <c r="C20" s="33">
        <v>100</v>
      </c>
      <c r="D20" s="34">
        <v>100</v>
      </c>
      <c r="E20" s="34">
        <v>100</v>
      </c>
      <c r="F20" s="34">
        <v>100</v>
      </c>
      <c r="G20" s="35">
        <v>100</v>
      </c>
      <c r="H20" s="37">
        <v>100</v>
      </c>
      <c r="I20" s="34">
        <v>100</v>
      </c>
      <c r="J20" s="34">
        <v>100</v>
      </c>
      <c r="K20" s="34">
        <v>100</v>
      </c>
      <c r="L20" s="34">
        <v>100</v>
      </c>
      <c r="M20" s="33">
        <v>100</v>
      </c>
      <c r="N20" s="34">
        <v>100</v>
      </c>
      <c r="O20" s="34">
        <v>100</v>
      </c>
      <c r="P20" s="34">
        <v>100</v>
      </c>
      <c r="Q20" s="35">
        <v>100</v>
      </c>
    </row>
    <row r="21" spans="2:17" ht="13.5" thickBot="1" x14ac:dyDescent="0.25">
      <c r="B21" s="62">
        <v>1981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2:17" x14ac:dyDescent="0.2">
      <c r="B22" s="10" t="s">
        <v>6</v>
      </c>
      <c r="C22" s="30">
        <v>69.16</v>
      </c>
      <c r="D22" s="31">
        <v>8.14</v>
      </c>
      <c r="E22" s="31">
        <v>9.82</v>
      </c>
      <c r="F22" s="31">
        <v>3.38</v>
      </c>
      <c r="G22" s="32">
        <v>5.8</v>
      </c>
      <c r="H22" s="36">
        <v>70.88</v>
      </c>
      <c r="I22" s="31">
        <v>9.5</v>
      </c>
      <c r="J22" s="31">
        <v>11.62</v>
      </c>
      <c r="K22" s="31">
        <v>3.77</v>
      </c>
      <c r="L22" s="31">
        <v>5.16</v>
      </c>
      <c r="M22" s="30">
        <v>67.41</v>
      </c>
      <c r="N22" s="31">
        <v>6.87</v>
      </c>
      <c r="O22" s="31">
        <v>8.14</v>
      </c>
      <c r="P22" s="31">
        <v>3.05</v>
      </c>
      <c r="Q22" s="32">
        <v>6.63</v>
      </c>
    </row>
    <row r="23" spans="2:17" x14ac:dyDescent="0.2">
      <c r="B23" s="15" t="s">
        <v>29</v>
      </c>
      <c r="C23" s="33">
        <v>26.39</v>
      </c>
      <c r="D23" s="34">
        <v>75.36</v>
      </c>
      <c r="E23" s="34">
        <v>86.09</v>
      </c>
      <c r="F23" s="34">
        <v>49.78</v>
      </c>
      <c r="G23" s="35">
        <v>41.01</v>
      </c>
      <c r="H23" s="37">
        <v>24.66</v>
      </c>
      <c r="I23" s="34">
        <v>73.650000000000006</v>
      </c>
      <c r="J23" s="34">
        <v>84.76</v>
      </c>
      <c r="K23" s="34">
        <v>47.65</v>
      </c>
      <c r="L23" s="34">
        <v>37.25</v>
      </c>
      <c r="M23" s="33">
        <v>28.16</v>
      </c>
      <c r="N23" s="34">
        <v>76.959999999999994</v>
      </c>
      <c r="O23" s="34">
        <v>87.32</v>
      </c>
      <c r="P23" s="34">
        <v>51.59</v>
      </c>
      <c r="Q23" s="35">
        <v>45.88</v>
      </c>
    </row>
    <row r="24" spans="2:17" x14ac:dyDescent="0.2">
      <c r="B24" s="15" t="s">
        <v>7</v>
      </c>
      <c r="C24" s="33">
        <v>0.35</v>
      </c>
      <c r="D24" s="34">
        <v>1.37</v>
      </c>
      <c r="E24" s="34">
        <v>0.46</v>
      </c>
      <c r="F24" s="34">
        <v>4.17</v>
      </c>
      <c r="G24" s="35">
        <v>1.81</v>
      </c>
      <c r="H24" s="37">
        <v>0.09</v>
      </c>
      <c r="I24" s="34">
        <v>0.33</v>
      </c>
      <c r="J24" s="34">
        <v>0.09</v>
      </c>
      <c r="K24" s="34">
        <v>1.03</v>
      </c>
      <c r="L24" s="34">
        <v>0.69</v>
      </c>
      <c r="M24" s="33">
        <v>0.63</v>
      </c>
      <c r="N24" s="34">
        <v>2.34</v>
      </c>
      <c r="O24" s="34">
        <v>0.8</v>
      </c>
      <c r="P24" s="34">
        <v>6.83</v>
      </c>
      <c r="Q24" s="35">
        <v>3.26</v>
      </c>
    </row>
    <row r="25" spans="2:17" x14ac:dyDescent="0.2">
      <c r="B25" s="15" t="s">
        <v>9</v>
      </c>
      <c r="C25" s="33">
        <v>4.09</v>
      </c>
      <c r="D25" s="34">
        <v>15.13</v>
      </c>
      <c r="E25" s="34">
        <v>3.64</v>
      </c>
      <c r="F25" s="34">
        <v>42.67</v>
      </c>
      <c r="G25" s="35">
        <v>51.38</v>
      </c>
      <c r="H25" s="37">
        <v>4.37</v>
      </c>
      <c r="I25" s="34">
        <v>16.52</v>
      </c>
      <c r="J25" s="34">
        <v>3.53</v>
      </c>
      <c r="K25" s="34">
        <v>47.55</v>
      </c>
      <c r="L25" s="34">
        <v>56.9</v>
      </c>
      <c r="M25" s="33">
        <v>3.81</v>
      </c>
      <c r="N25" s="34">
        <v>13.84</v>
      </c>
      <c r="O25" s="34">
        <v>3.74</v>
      </c>
      <c r="P25" s="34">
        <v>38.53</v>
      </c>
      <c r="Q25" s="35">
        <v>44.23</v>
      </c>
    </row>
    <row r="26" spans="2:17" ht="13.5" thickBot="1" x14ac:dyDescent="0.25">
      <c r="B26" s="15" t="s">
        <v>10</v>
      </c>
      <c r="C26" s="33">
        <v>100</v>
      </c>
      <c r="D26" s="34">
        <v>100</v>
      </c>
      <c r="E26" s="34">
        <v>100</v>
      </c>
      <c r="F26" s="34">
        <v>100</v>
      </c>
      <c r="G26" s="35">
        <v>100</v>
      </c>
      <c r="H26" s="37">
        <v>100</v>
      </c>
      <c r="I26" s="34">
        <v>100</v>
      </c>
      <c r="J26" s="34">
        <v>100</v>
      </c>
      <c r="K26" s="34">
        <v>100</v>
      </c>
      <c r="L26" s="34">
        <v>100</v>
      </c>
      <c r="M26" s="33">
        <v>100</v>
      </c>
      <c r="N26" s="34">
        <v>100</v>
      </c>
      <c r="O26" s="34">
        <v>100</v>
      </c>
      <c r="P26" s="34">
        <v>100</v>
      </c>
      <c r="Q26" s="35">
        <v>100</v>
      </c>
    </row>
    <row r="27" spans="2:17" ht="13.5" thickBot="1" x14ac:dyDescent="0.25">
      <c r="B27" s="64">
        <v>1991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x14ac:dyDescent="0.2">
      <c r="B28" s="20" t="s">
        <v>13</v>
      </c>
      <c r="C28" s="38">
        <v>7.3959983004364798</v>
      </c>
      <c r="D28" s="39">
        <v>0</v>
      </c>
      <c r="E28" s="39">
        <v>0</v>
      </c>
      <c r="F28" s="39">
        <v>0</v>
      </c>
      <c r="G28" s="39">
        <v>0</v>
      </c>
      <c r="H28" s="38">
        <v>7.6773185197674092</v>
      </c>
      <c r="I28" s="39">
        <v>0</v>
      </c>
      <c r="J28" s="39">
        <v>0</v>
      </c>
      <c r="K28" s="39">
        <v>0</v>
      </c>
      <c r="L28" s="39">
        <v>0</v>
      </c>
      <c r="M28" s="38">
        <v>7.1165911039724072</v>
      </c>
      <c r="N28" s="39">
        <v>0</v>
      </c>
      <c r="O28" s="39">
        <v>0</v>
      </c>
      <c r="P28" s="39">
        <v>0</v>
      </c>
      <c r="Q28" s="50">
        <v>0</v>
      </c>
    </row>
    <row r="29" spans="2:17" x14ac:dyDescent="0.2">
      <c r="B29" s="21" t="s">
        <v>14</v>
      </c>
      <c r="C29" s="40">
        <v>31.646983274749896</v>
      </c>
      <c r="D29" s="41">
        <v>1.7730250179903155</v>
      </c>
      <c r="E29" s="41">
        <v>1.7542839294753736</v>
      </c>
      <c r="F29" s="41">
        <v>1.3942874939359275</v>
      </c>
      <c r="G29" s="41">
        <v>3.3522864481570109</v>
      </c>
      <c r="H29" s="40">
        <v>33.084115047377637</v>
      </c>
      <c r="I29" s="41">
        <v>2.045544071579974</v>
      </c>
      <c r="J29" s="41">
        <v>2.0592511487650773</v>
      </c>
      <c r="K29" s="41">
        <v>1.6408054126321761</v>
      </c>
      <c r="L29" s="41">
        <v>3.2173799468849316</v>
      </c>
      <c r="M29" s="40">
        <v>30.219624229977487</v>
      </c>
      <c r="N29" s="41">
        <v>1.5287752145637135</v>
      </c>
      <c r="O29" s="41">
        <v>1.472738797035466</v>
      </c>
      <c r="P29" s="41">
        <v>1.1978303450354075</v>
      </c>
      <c r="Q29" s="44">
        <v>3.4895049154193605</v>
      </c>
    </row>
    <row r="30" spans="2:17" x14ac:dyDescent="0.2">
      <c r="B30" s="21" t="s">
        <v>15</v>
      </c>
      <c r="C30" s="42">
        <v>17.063472903549769</v>
      </c>
      <c r="D30" s="43">
        <v>4.4082553014172081</v>
      </c>
      <c r="E30" s="43">
        <v>5.3483688218251526</v>
      </c>
      <c r="F30" s="43">
        <v>2.1854617978402917</v>
      </c>
      <c r="G30" s="43">
        <v>2.9746877126737061</v>
      </c>
      <c r="H30" s="42">
        <v>17.849533006403902</v>
      </c>
      <c r="I30" s="43">
        <v>5.3703738440471946</v>
      </c>
      <c r="J30" s="43">
        <v>6.6462342044801836</v>
      </c>
      <c r="K30" s="43">
        <v>2.3808559197288282</v>
      </c>
      <c r="L30" s="43">
        <v>2.6296312421089296</v>
      </c>
      <c r="M30" s="42">
        <v>16.282758136182231</v>
      </c>
      <c r="N30" s="43">
        <v>3.5459403116392583</v>
      </c>
      <c r="O30" s="43">
        <v>4.1501820727711101</v>
      </c>
      <c r="P30" s="43">
        <v>2.0297466583439161</v>
      </c>
      <c r="Q30" s="51">
        <v>3.3256576034009386</v>
      </c>
    </row>
    <row r="31" spans="2:17" x14ac:dyDescent="0.2">
      <c r="B31" s="15" t="s">
        <v>16</v>
      </c>
      <c r="C31" s="40">
        <v>21.477896017613659</v>
      </c>
      <c r="D31" s="41">
        <v>29.093627955842088</v>
      </c>
      <c r="E31" s="41">
        <v>38.300860555537604</v>
      </c>
      <c r="F31" s="41">
        <v>8.8221025711667576</v>
      </c>
      <c r="G31" s="44">
        <v>9.5629075102632211</v>
      </c>
      <c r="H31" s="48">
        <v>21.096928665625995</v>
      </c>
      <c r="I31" s="41">
        <v>31.391270094352009</v>
      </c>
      <c r="J31" s="41">
        <v>40.91981978747846</v>
      </c>
      <c r="K31" s="41">
        <v>9.496414536320545</v>
      </c>
      <c r="L31" s="41">
        <v>9.5302364055901432</v>
      </c>
      <c r="M31" s="40">
        <v>21.856272730159862</v>
      </c>
      <c r="N31" s="41">
        <v>27.03432739214373</v>
      </c>
      <c r="O31" s="41">
        <v>35.883042583071997</v>
      </c>
      <c r="P31" s="41">
        <v>8.2847241653931434</v>
      </c>
      <c r="Q31" s="44">
        <v>9.5961385174032401</v>
      </c>
    </row>
    <row r="32" spans="2:17" x14ac:dyDescent="0.2">
      <c r="B32" s="15" t="s">
        <v>17</v>
      </c>
      <c r="C32" s="40">
        <v>14.516928038935456</v>
      </c>
      <c r="D32" s="41">
        <v>43.060614433921977</v>
      </c>
      <c r="E32" s="41">
        <v>48.407379883033379</v>
      </c>
      <c r="F32" s="41">
        <v>33.385639078380756</v>
      </c>
      <c r="G32" s="44">
        <v>24.032403240324033</v>
      </c>
      <c r="H32" s="48">
        <v>13.186573607085862</v>
      </c>
      <c r="I32" s="41">
        <v>41.202566074543718</v>
      </c>
      <c r="J32" s="41">
        <v>45.09800402067777</v>
      </c>
      <c r="K32" s="41">
        <v>34.643276749179599</v>
      </c>
      <c r="L32" s="41">
        <v>24.554834777308546</v>
      </c>
      <c r="M32" s="40">
        <v>15.838235846069601</v>
      </c>
      <c r="N32" s="41">
        <v>44.725921650270259</v>
      </c>
      <c r="O32" s="41">
        <v>51.462589120375171</v>
      </c>
      <c r="P32" s="41">
        <v>32.383391807830556</v>
      </c>
      <c r="Q32" s="44">
        <v>23.501018510317952</v>
      </c>
    </row>
    <row r="33" spans="2:17" x14ac:dyDescent="0.2">
      <c r="B33" s="15" t="s">
        <v>7</v>
      </c>
      <c r="C33" s="40">
        <v>0</v>
      </c>
      <c r="D33" s="41">
        <v>0</v>
      </c>
      <c r="E33" s="41">
        <v>0</v>
      </c>
      <c r="F33" s="41">
        <v>0</v>
      </c>
      <c r="G33" s="44">
        <v>0</v>
      </c>
      <c r="H33" s="48">
        <v>0</v>
      </c>
      <c r="I33" s="41">
        <v>0</v>
      </c>
      <c r="J33" s="41">
        <v>0</v>
      </c>
      <c r="K33" s="41">
        <v>0</v>
      </c>
      <c r="L33" s="41">
        <v>0</v>
      </c>
      <c r="M33" s="40">
        <v>0</v>
      </c>
      <c r="N33" s="41">
        <v>0</v>
      </c>
      <c r="O33" s="41">
        <v>0</v>
      </c>
      <c r="P33" s="41">
        <v>0</v>
      </c>
      <c r="Q33" s="44">
        <v>0</v>
      </c>
    </row>
    <row r="34" spans="2:17" x14ac:dyDescent="0.2">
      <c r="B34" s="15" t="s">
        <v>9</v>
      </c>
      <c r="C34" s="40">
        <v>7.8987214647147432</v>
      </c>
      <c r="D34" s="41">
        <v>21.664477290828412</v>
      </c>
      <c r="E34" s="41">
        <v>6.1891068101284912</v>
      </c>
      <c r="F34" s="41">
        <v>54.212509058676261</v>
      </c>
      <c r="G34" s="44">
        <v>60.077715088582032</v>
      </c>
      <c r="H34" s="48">
        <v>7.1055311537391947</v>
      </c>
      <c r="I34" s="41">
        <v>19.990245915477107</v>
      </c>
      <c r="J34" s="41">
        <v>5.2766908385985065</v>
      </c>
      <c r="K34" s="41">
        <v>51.838647382138859</v>
      </c>
      <c r="L34" s="41">
        <v>60.067917628107445</v>
      </c>
      <c r="M34" s="40">
        <v>8.6865179536384129</v>
      </c>
      <c r="N34" s="41">
        <v>23.165035431383043</v>
      </c>
      <c r="O34" s="41">
        <v>7.0314474267462623</v>
      </c>
      <c r="P34" s="41">
        <v>56.10430702339697</v>
      </c>
      <c r="Q34" s="44">
        <v>60.087680453458503</v>
      </c>
    </row>
    <row r="35" spans="2:17" ht="13.5" thickBot="1" x14ac:dyDescent="0.25">
      <c r="B35" s="15" t="s">
        <v>10</v>
      </c>
      <c r="C35" s="45">
        <v>100</v>
      </c>
      <c r="D35" s="46">
        <v>100</v>
      </c>
      <c r="E35" s="46">
        <v>100</v>
      </c>
      <c r="F35" s="46">
        <v>100</v>
      </c>
      <c r="G35" s="47">
        <v>100</v>
      </c>
      <c r="H35" s="49">
        <v>100</v>
      </c>
      <c r="I35" s="46">
        <v>100</v>
      </c>
      <c r="J35" s="46">
        <v>100</v>
      </c>
      <c r="K35" s="46">
        <v>100</v>
      </c>
      <c r="L35" s="46">
        <v>100</v>
      </c>
      <c r="M35" s="45">
        <v>100</v>
      </c>
      <c r="N35" s="46">
        <v>100</v>
      </c>
      <c r="O35" s="46">
        <v>100</v>
      </c>
      <c r="P35" s="46">
        <v>100</v>
      </c>
      <c r="Q35" s="47">
        <v>100</v>
      </c>
    </row>
    <row r="36" spans="2:17" ht="13.5" thickBot="1" x14ac:dyDescent="0.25">
      <c r="B36" s="64">
        <v>2001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x14ac:dyDescent="0.2">
      <c r="B37" s="20" t="s">
        <v>19</v>
      </c>
      <c r="C37" s="38">
        <v>8.7959660499713905</v>
      </c>
      <c r="D37" s="39">
        <v>0</v>
      </c>
      <c r="E37" s="39">
        <v>0</v>
      </c>
      <c r="F37" s="39">
        <v>0</v>
      </c>
      <c r="G37" s="39">
        <v>0</v>
      </c>
      <c r="H37" s="38">
        <v>9.1866798820709619</v>
      </c>
      <c r="I37" s="39">
        <v>0</v>
      </c>
      <c r="J37" s="39">
        <v>0</v>
      </c>
      <c r="K37" s="39">
        <v>0</v>
      </c>
      <c r="L37" s="39">
        <v>0</v>
      </c>
      <c r="M37" s="38">
        <v>8.4187916846673527</v>
      </c>
      <c r="N37" s="39">
        <v>0</v>
      </c>
      <c r="O37" s="39">
        <v>0</v>
      </c>
      <c r="P37" s="39">
        <v>0</v>
      </c>
      <c r="Q37" s="50">
        <v>0</v>
      </c>
    </row>
    <row r="38" spans="2:17" x14ac:dyDescent="0.2">
      <c r="B38" s="21" t="s">
        <v>25</v>
      </c>
      <c r="C38" s="40">
        <v>24.316183482738889</v>
      </c>
      <c r="D38" s="41">
        <v>1.1974396545806181</v>
      </c>
      <c r="E38" s="41">
        <v>1.2682551883166795</v>
      </c>
      <c r="F38" s="41">
        <v>0.87500327471285444</v>
      </c>
      <c r="G38" s="41">
        <v>1.7794398436352543</v>
      </c>
      <c r="H38" s="40">
        <v>25.553945157366538</v>
      </c>
      <c r="I38" s="41">
        <v>1.4029424389460234</v>
      </c>
      <c r="J38" s="41">
        <v>1.5167815485884619</v>
      </c>
      <c r="K38" s="41">
        <v>1.0335744449554711</v>
      </c>
      <c r="L38" s="41">
        <v>1.8018018018018018</v>
      </c>
      <c r="M38" s="40">
        <v>23.121314154676885</v>
      </c>
      <c r="N38" s="41">
        <v>1.014089301671411</v>
      </c>
      <c r="O38" s="41">
        <v>1.0381603656592142</v>
      </c>
      <c r="P38" s="41">
        <v>0.74654165594049349</v>
      </c>
      <c r="Q38" s="44">
        <v>1.7577080734271964</v>
      </c>
    </row>
    <row r="39" spans="2:17" x14ac:dyDescent="0.2">
      <c r="B39" s="21" t="s">
        <v>26</v>
      </c>
      <c r="C39" s="42">
        <v>13.195975586496282</v>
      </c>
      <c r="D39" s="43">
        <v>2.4421046152972115</v>
      </c>
      <c r="E39" s="43">
        <v>3.6152632181464339</v>
      </c>
      <c r="F39" s="43">
        <v>0.6979816541229571</v>
      </c>
      <c r="G39" s="43">
        <v>1.2235767305758605</v>
      </c>
      <c r="H39" s="42">
        <v>14.123623570663742</v>
      </c>
      <c r="I39" s="43">
        <v>3.1209131049232259</v>
      </c>
      <c r="J39" s="43">
        <v>4.6566511742619134</v>
      </c>
      <c r="K39" s="43">
        <v>0.83957018020654772</v>
      </c>
      <c r="L39" s="43">
        <v>1.0957522407904088</v>
      </c>
      <c r="M39" s="42">
        <v>12.300473531261217</v>
      </c>
      <c r="N39" s="43">
        <v>1.8364691417194279</v>
      </c>
      <c r="O39" s="43">
        <v>2.6511080403295972</v>
      </c>
      <c r="P39" s="43">
        <v>0.58327800886094816</v>
      </c>
      <c r="Q39" s="51">
        <v>1.3477989663161647</v>
      </c>
    </row>
    <row r="40" spans="2:17" x14ac:dyDescent="0.2">
      <c r="B40" s="15" t="s">
        <v>27</v>
      </c>
      <c r="C40" s="40">
        <v>16.5679477398436</v>
      </c>
      <c r="D40" s="41">
        <v>13.416129513330793</v>
      </c>
      <c r="E40" s="41">
        <v>21.04866142247371</v>
      </c>
      <c r="F40" s="41">
        <v>2.2863109517625437</v>
      </c>
      <c r="G40" s="44">
        <v>4.8321677531606237</v>
      </c>
      <c r="H40" s="48">
        <v>16.868667551360968</v>
      </c>
      <c r="I40" s="41">
        <v>15.702964779593199</v>
      </c>
      <c r="J40" s="41">
        <v>24.33654095565317</v>
      </c>
      <c r="K40" s="41">
        <v>2.6867918217167706</v>
      </c>
      <c r="L40" s="41">
        <v>4.8414827040781239</v>
      </c>
      <c r="M40" s="40">
        <v>16.277648818420957</v>
      </c>
      <c r="N40" s="41">
        <v>11.375806534694709</v>
      </c>
      <c r="O40" s="41">
        <v>18.004621919868349</v>
      </c>
      <c r="P40" s="41">
        <v>1.9618735350305525</v>
      </c>
      <c r="Q40" s="44">
        <v>4.8231153092140442</v>
      </c>
    </row>
    <row r="41" spans="2:17" x14ac:dyDescent="0.2">
      <c r="B41" s="15" t="s">
        <v>20</v>
      </c>
      <c r="C41" s="40">
        <v>18.497282090406255</v>
      </c>
      <c r="D41" s="41">
        <v>43.591206387607322</v>
      </c>
      <c r="E41" s="41">
        <v>62.184776031530575</v>
      </c>
      <c r="F41" s="41">
        <v>20.387800852548104</v>
      </c>
      <c r="G41" s="44">
        <v>10.87661420614387</v>
      </c>
      <c r="H41" s="48">
        <v>17.740224111770477</v>
      </c>
      <c r="I41" s="41">
        <v>43.678224395484676</v>
      </c>
      <c r="J41" s="41">
        <v>60.006633527378185</v>
      </c>
      <c r="K41" s="41">
        <v>23.414307814525234</v>
      </c>
      <c r="L41" s="41">
        <v>11.202805859294408</v>
      </c>
      <c r="M41" s="40">
        <v>19.228105621930318</v>
      </c>
      <c r="N41" s="41">
        <v>43.513568595481836</v>
      </c>
      <c r="O41" s="41">
        <v>64.201380276921498</v>
      </c>
      <c r="P41" s="41">
        <v>17.935968133103906</v>
      </c>
      <c r="Q41" s="44">
        <v>10.559615041882017</v>
      </c>
    </row>
    <row r="42" spans="2:17" x14ac:dyDescent="0.2">
      <c r="B42" s="15" t="s">
        <v>21</v>
      </c>
      <c r="C42" s="40">
        <v>18.626645050543583</v>
      </c>
      <c r="D42" s="41">
        <v>39.35311982918406</v>
      </c>
      <c r="E42" s="41">
        <v>11.883044139532602</v>
      </c>
      <c r="F42" s="41">
        <v>75.752903266853551</v>
      </c>
      <c r="G42" s="44">
        <v>81.288201466484395</v>
      </c>
      <c r="H42" s="48">
        <v>16.526859726767309</v>
      </c>
      <c r="I42" s="41">
        <v>36.094955281052869</v>
      </c>
      <c r="J42" s="41">
        <v>9.4833927941182736</v>
      </c>
      <c r="K42" s="41">
        <v>72.025755738595976</v>
      </c>
      <c r="L42" s="41">
        <v>81.058157394035263</v>
      </c>
      <c r="M42" s="40">
        <v>20.653666189043278</v>
      </c>
      <c r="N42" s="41">
        <v>42.260066426432616</v>
      </c>
      <c r="O42" s="41">
        <v>14.104729397221336</v>
      </c>
      <c r="P42" s="41">
        <v>78.772338667064105</v>
      </c>
      <c r="Q42" s="44">
        <v>81.51176260916057</v>
      </c>
    </row>
    <row r="43" spans="2:17" ht="13.5" thickBot="1" x14ac:dyDescent="0.25">
      <c r="B43" s="25" t="s">
        <v>22</v>
      </c>
      <c r="C43" s="52">
        <v>100</v>
      </c>
      <c r="D43" s="53">
        <v>100</v>
      </c>
      <c r="E43" s="53">
        <v>100</v>
      </c>
      <c r="F43" s="53">
        <v>100</v>
      </c>
      <c r="G43" s="54">
        <v>100</v>
      </c>
      <c r="H43" s="55">
        <v>100</v>
      </c>
      <c r="I43" s="53">
        <v>100</v>
      </c>
      <c r="J43" s="53">
        <v>100</v>
      </c>
      <c r="K43" s="53">
        <v>100</v>
      </c>
      <c r="L43" s="53">
        <v>100</v>
      </c>
      <c r="M43" s="52">
        <v>100</v>
      </c>
      <c r="N43" s="53">
        <v>100</v>
      </c>
      <c r="O43" s="53">
        <v>100</v>
      </c>
      <c r="P43" s="53">
        <v>100</v>
      </c>
      <c r="Q43" s="54">
        <v>100</v>
      </c>
    </row>
    <row r="44" spans="2:17" ht="13.5" thickBot="1" x14ac:dyDescent="0.25">
      <c r="B44" s="64">
        <v>2011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x14ac:dyDescent="0.2">
      <c r="B45" s="20" t="s">
        <v>19</v>
      </c>
      <c r="C45" s="38">
        <v>11.605273959911592</v>
      </c>
      <c r="D45" s="39">
        <v>0</v>
      </c>
      <c r="E45" s="39">
        <v>0</v>
      </c>
      <c r="F45" s="39">
        <v>0</v>
      </c>
      <c r="G45" s="39">
        <v>0</v>
      </c>
      <c r="H45" s="38">
        <v>11.900079878775333</v>
      </c>
      <c r="I45" s="39">
        <v>0</v>
      </c>
      <c r="J45" s="39">
        <v>0</v>
      </c>
      <c r="K45" s="39">
        <v>0</v>
      </c>
      <c r="L45" s="39">
        <v>0</v>
      </c>
      <c r="M45" s="38">
        <v>11.309155174236816</v>
      </c>
      <c r="N45" s="39">
        <v>0</v>
      </c>
      <c r="O45" s="39">
        <v>0</v>
      </c>
      <c r="P45" s="39">
        <v>0</v>
      </c>
      <c r="Q45" s="50">
        <v>0</v>
      </c>
    </row>
    <row r="46" spans="2:17" x14ac:dyDescent="0.2">
      <c r="B46" s="21" t="s">
        <v>25</v>
      </c>
      <c r="C46" s="40">
        <v>21.169468339661883</v>
      </c>
      <c r="D46" s="41">
        <v>0.47876515765214167</v>
      </c>
      <c r="E46" s="41">
        <v>0.39716001079330815</v>
      </c>
      <c r="F46" s="41">
        <v>0.43214533339729028</v>
      </c>
      <c r="G46" s="41">
        <v>1.0126883254436592</v>
      </c>
      <c r="H46" s="40">
        <v>21.627775522064855</v>
      </c>
      <c r="I46" s="41">
        <v>0.54365377035840967</v>
      </c>
      <c r="J46" s="41">
        <v>0.45357422412151727</v>
      </c>
      <c r="K46" s="41">
        <v>0.50714024166971805</v>
      </c>
      <c r="L46" s="41">
        <v>1.0738255033557047</v>
      </c>
      <c r="M46" s="40">
        <v>20.70912016604899</v>
      </c>
      <c r="N46" s="41">
        <v>0.4154361583322993</v>
      </c>
      <c r="O46" s="41">
        <v>0.34114350293879159</v>
      </c>
      <c r="P46" s="41">
        <v>0.36392101997818138</v>
      </c>
      <c r="Q46" s="44">
        <v>0.94768764215314627</v>
      </c>
    </row>
    <row r="47" spans="2:17" x14ac:dyDescent="0.2">
      <c r="B47" s="21" t="s">
        <v>26</v>
      </c>
      <c r="C47" s="42">
        <v>11.936403604038096</v>
      </c>
      <c r="D47" s="43">
        <v>1.3958541348756304</v>
      </c>
      <c r="E47" s="43">
        <v>1.7130160550458715</v>
      </c>
      <c r="F47" s="43">
        <v>0.73303360791205341</v>
      </c>
      <c r="G47" s="43">
        <v>1.4125759246049758</v>
      </c>
      <c r="H47" s="42">
        <v>12.44693545918796</v>
      </c>
      <c r="I47" s="43">
        <v>1.7776817158913203</v>
      </c>
      <c r="J47" s="43">
        <v>2.236137849330428</v>
      </c>
      <c r="K47" s="43">
        <v>0.92182350787257417</v>
      </c>
      <c r="L47" s="43">
        <v>1.4660234899328859</v>
      </c>
      <c r="M47" s="42">
        <v>11.423598184194603</v>
      </c>
      <c r="N47" s="43">
        <v>1.0232038714480705</v>
      </c>
      <c r="O47" s="43">
        <v>1.1935821328190974</v>
      </c>
      <c r="P47" s="43">
        <v>0.56128779740341928</v>
      </c>
      <c r="Q47" s="51">
        <v>1.355750791597913</v>
      </c>
    </row>
    <row r="48" spans="2:17" x14ac:dyDescent="0.2">
      <c r="B48" s="15" t="s">
        <v>27</v>
      </c>
      <c r="C48" s="40">
        <v>18.759536046143602</v>
      </c>
      <c r="D48" s="41">
        <v>15.478231382227161</v>
      </c>
      <c r="E48" s="41">
        <v>22.681546815974094</v>
      </c>
      <c r="F48" s="41">
        <v>3.7358113735767766</v>
      </c>
      <c r="G48" s="44">
        <v>7.6508224715215176</v>
      </c>
      <c r="H48" s="48">
        <v>19.188332568160128</v>
      </c>
      <c r="I48" s="41">
        <v>17.758763174958361</v>
      </c>
      <c r="J48" s="41">
        <v>25.975586536630775</v>
      </c>
      <c r="K48" s="41">
        <v>4.3482240937385574</v>
      </c>
      <c r="L48" s="41">
        <v>7.7537751677852347</v>
      </c>
      <c r="M48" s="40">
        <v>18.328829953503085</v>
      </c>
      <c r="N48" s="41">
        <v>13.252512718699592</v>
      </c>
      <c r="O48" s="41">
        <v>19.410729215243904</v>
      </c>
      <c r="P48" s="41">
        <v>3.1786877191229252</v>
      </c>
      <c r="Q48" s="44">
        <v>7.5413637782633911</v>
      </c>
    </row>
    <row r="49" spans="2:17" x14ac:dyDescent="0.2">
      <c r="B49" s="15" t="s">
        <v>20</v>
      </c>
      <c r="C49" s="40">
        <v>18.791718124006501</v>
      </c>
      <c r="D49" s="41">
        <v>44.495142643632683</v>
      </c>
      <c r="E49" s="41">
        <v>61.802018685914732</v>
      </c>
      <c r="F49" s="41">
        <v>18.369447194107821</v>
      </c>
      <c r="G49" s="44">
        <v>20.516395391565613</v>
      </c>
      <c r="H49" s="48">
        <v>18.446512623588742</v>
      </c>
      <c r="I49" s="41">
        <v>44.566386533253663</v>
      </c>
      <c r="J49" s="41">
        <v>60.055004336880415</v>
      </c>
      <c r="K49" s="41">
        <v>21.174478213108753</v>
      </c>
      <c r="L49" s="41">
        <v>21.384228187919462</v>
      </c>
      <c r="M49" s="40">
        <v>19.138460936993258</v>
      </c>
      <c r="N49" s="41">
        <v>44.425611118004717</v>
      </c>
      <c r="O49" s="41">
        <v>63.53671703994992</v>
      </c>
      <c r="P49" s="41">
        <v>15.817656415253037</v>
      </c>
      <c r="Q49" s="44">
        <v>19.593720733175758</v>
      </c>
    </row>
    <row r="50" spans="2:17" x14ac:dyDescent="0.2">
      <c r="B50" s="15" t="s">
        <v>32</v>
      </c>
      <c r="C50" s="40">
        <v>0.90592992463365185</v>
      </c>
      <c r="D50" s="41">
        <v>2.566769025954045</v>
      </c>
      <c r="E50" s="41">
        <v>1.5498515920129521</v>
      </c>
      <c r="F50" s="41">
        <v>5.2847318823832099</v>
      </c>
      <c r="G50" s="44">
        <v>1.0440308669995462</v>
      </c>
      <c r="H50" s="48">
        <v>1.0155131127688388</v>
      </c>
      <c r="I50" s="41">
        <v>2.9191512084726581</v>
      </c>
      <c r="J50" s="41">
        <v>1.6539380989654955</v>
      </c>
      <c r="K50" s="41">
        <v>6.3694617356279748</v>
      </c>
      <c r="L50" s="41">
        <v>1.2856543624161074</v>
      </c>
      <c r="M50" s="40">
        <v>0.79585872685705561</v>
      </c>
      <c r="N50" s="41">
        <v>2.22285643380072</v>
      </c>
      <c r="O50" s="41">
        <v>1.4464988677564774</v>
      </c>
      <c r="P50" s="41">
        <v>4.2979322290787056</v>
      </c>
      <c r="Q50" s="44">
        <v>0.78713820630602516</v>
      </c>
    </row>
    <row r="51" spans="2:17" x14ac:dyDescent="0.2">
      <c r="B51" s="56" t="s">
        <v>33</v>
      </c>
      <c r="C51" s="42">
        <v>11.507530872187504</v>
      </c>
      <c r="D51" s="43">
        <v>26.556018160923873</v>
      </c>
      <c r="E51" s="43">
        <v>11.106145439827307</v>
      </c>
      <c r="F51" s="43">
        <v>54.515722502518301</v>
      </c>
      <c r="G51" s="51">
        <v>36.468668266217065</v>
      </c>
      <c r="H51" s="59">
        <v>10.770188851824429</v>
      </c>
      <c r="I51" s="43">
        <v>24.428311698218756</v>
      </c>
      <c r="J51" s="43">
        <v>8.8430049292348052</v>
      </c>
      <c r="K51" s="43">
        <v>51.462834126693522</v>
      </c>
      <c r="L51" s="43">
        <v>39.744127516778519</v>
      </c>
      <c r="M51" s="42">
        <v>12.248156516809704</v>
      </c>
      <c r="N51" s="43">
        <v>28.632584687926542</v>
      </c>
      <c r="O51" s="43">
        <v>13.353331400746987</v>
      </c>
      <c r="P51" s="43">
        <v>57.292993895787014</v>
      </c>
      <c r="Q51" s="51">
        <v>32.986219506756456</v>
      </c>
    </row>
    <row r="52" spans="2:17" x14ac:dyDescent="0.2">
      <c r="B52" s="56" t="s">
        <v>34</v>
      </c>
      <c r="C52" s="42">
        <v>4.4929017684184762</v>
      </c>
      <c r="D52" s="43">
        <v>8.4099144075406773</v>
      </c>
      <c r="E52" s="43">
        <v>0.75026140043173228</v>
      </c>
      <c r="F52" s="43">
        <v>16.606416333436535</v>
      </c>
      <c r="G52" s="51">
        <v>27.36528111017444</v>
      </c>
      <c r="H52" s="59">
        <v>3.867265005577361</v>
      </c>
      <c r="I52" s="43">
        <v>7.4639238172733391</v>
      </c>
      <c r="J52" s="43">
        <v>0.78275402483657364</v>
      </c>
      <c r="K52" s="43">
        <v>14.870926400585866</v>
      </c>
      <c r="L52" s="43">
        <v>23.611577181208055</v>
      </c>
      <c r="M52" s="42">
        <v>5.1213246956109151</v>
      </c>
      <c r="N52" s="43">
        <v>9.3331678868345946</v>
      </c>
      <c r="O52" s="43">
        <v>0.7179978405448213</v>
      </c>
      <c r="P52" s="43">
        <v>18.185224973143129</v>
      </c>
      <c r="Q52" s="51">
        <v>31.356196762253042</v>
      </c>
    </row>
    <row r="53" spans="2:17" x14ac:dyDescent="0.2">
      <c r="B53" s="56" t="s">
        <v>35</v>
      </c>
      <c r="C53" s="42">
        <v>0.83123736099869061</v>
      </c>
      <c r="D53" s="43">
        <v>0.61930508719378563</v>
      </c>
      <c r="E53" s="43">
        <v>0</v>
      </c>
      <c r="F53" s="43">
        <v>0.32269177266800686</v>
      </c>
      <c r="G53" s="51">
        <v>4.5295376434731862</v>
      </c>
      <c r="H53" s="59">
        <v>0.7373969780523556</v>
      </c>
      <c r="I53" s="43">
        <v>0.54212808157349368</v>
      </c>
      <c r="J53" s="43">
        <v>0</v>
      </c>
      <c r="K53" s="43">
        <v>0.34511168070303921</v>
      </c>
      <c r="L53" s="43">
        <v>3.6807885906040267</v>
      </c>
      <c r="M53" s="42">
        <v>0.9254956457455723</v>
      </c>
      <c r="N53" s="43">
        <v>0.69462712495346812</v>
      </c>
      <c r="O53" s="43">
        <v>0</v>
      </c>
      <c r="P53" s="43">
        <v>0.30229595023359235</v>
      </c>
      <c r="Q53" s="51">
        <v>5.4319225794942696</v>
      </c>
    </row>
    <row r="54" spans="2:17" ht="13.5" thickBot="1" x14ac:dyDescent="0.25">
      <c r="B54" s="25" t="s">
        <v>22</v>
      </c>
      <c r="C54" s="26">
        <v>100</v>
      </c>
      <c r="D54" s="27">
        <v>100</v>
      </c>
      <c r="E54" s="27">
        <v>100</v>
      </c>
      <c r="F54" s="27">
        <v>100</v>
      </c>
      <c r="G54" s="28">
        <v>100</v>
      </c>
      <c r="H54" s="29">
        <v>100</v>
      </c>
      <c r="I54" s="27">
        <v>100</v>
      </c>
      <c r="J54" s="27">
        <v>100</v>
      </c>
      <c r="K54" s="27">
        <v>100</v>
      </c>
      <c r="L54" s="27">
        <v>100</v>
      </c>
      <c r="M54" s="26">
        <v>100</v>
      </c>
      <c r="N54" s="27">
        <v>100</v>
      </c>
      <c r="O54" s="27">
        <v>100</v>
      </c>
      <c r="P54" s="27">
        <v>100</v>
      </c>
      <c r="Q54" s="28">
        <v>100</v>
      </c>
    </row>
    <row r="55" spans="2:17" x14ac:dyDescent="0.2">
      <c r="B55" s="1" t="s">
        <v>23</v>
      </c>
    </row>
  </sheetData>
  <mergeCells count="10">
    <mergeCell ref="B44:Q44"/>
    <mergeCell ref="B21:Q21"/>
    <mergeCell ref="B27:Q27"/>
    <mergeCell ref="B36:Q36"/>
    <mergeCell ref="B4:R4"/>
    <mergeCell ref="C7:G7"/>
    <mergeCell ref="H7:L7"/>
    <mergeCell ref="M7:Q7"/>
    <mergeCell ref="B9:Q9"/>
    <mergeCell ref="B15:Q15"/>
  </mergeCells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Val. Abs.</vt:lpstr>
      <vt:lpstr>% totais grupos etários</vt:lpstr>
    </vt:vector>
  </TitlesOfParts>
  <Company>Instituto de Ciências Sociais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Vieira</dc:creator>
  <cp:lastModifiedBy>Filipa</cp:lastModifiedBy>
  <dcterms:created xsi:type="dcterms:W3CDTF">2006-05-09T16:01:08Z</dcterms:created>
  <dcterms:modified xsi:type="dcterms:W3CDTF">2017-09-21T09:18:26Z</dcterms:modified>
</cp:coreProperties>
</file>