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a\Dropbox\OPJmeu\NovoSite\NumSobreJuvPT\"/>
    </mc:Choice>
  </mc:AlternateContent>
  <bookViews>
    <workbookView xWindow="0" yWindow="0" windowWidth="21600" windowHeight="9135"/>
  </bookViews>
  <sheets>
    <sheet name="Val. Abs." sheetId="1" r:id="rId1"/>
    <sheet name="% total grupos etários" sheetId="4" r:id="rId2"/>
  </sheets>
  <calcPr calcId="152511"/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<sst xmlns="http://schemas.openxmlformats.org/spreadsheetml/2006/main" count="187" uniqueCount="47">
  <si>
    <t>NÍVEL DE INSTRUÇÃO</t>
  </si>
  <si>
    <t>TOTAL GERAL</t>
  </si>
  <si>
    <t>TOTAL 15-29</t>
  </si>
  <si>
    <t>15-19</t>
  </si>
  <si>
    <t>20-24</t>
  </si>
  <si>
    <t>25-29</t>
  </si>
  <si>
    <t>AMBOS OS SEXOS</t>
  </si>
  <si>
    <t>Não sabe ler nem escrever</t>
  </si>
  <si>
    <t>Sabe ler e escrever sem instrução</t>
  </si>
  <si>
    <t>1º ao 6º ano de escolaridade</t>
  </si>
  <si>
    <t>Curso médio</t>
  </si>
  <si>
    <t>-</t>
  </si>
  <si>
    <t>Curso superior</t>
  </si>
  <si>
    <t>TOTAL</t>
  </si>
  <si>
    <t>HOMENS</t>
  </si>
  <si>
    <t>MULHERES</t>
  </si>
  <si>
    <t>Ensino Pré-Escolar a frequentar</t>
  </si>
  <si>
    <t>Ensino Básico Primário</t>
  </si>
  <si>
    <t>Ensino Básico Preparatório</t>
  </si>
  <si>
    <t>Ensino Secundário Unificado</t>
  </si>
  <si>
    <t>Ensino Secundário Complementar</t>
  </si>
  <si>
    <t xml:space="preserve">Curso Médio </t>
  </si>
  <si>
    <t>Ensino Superior</t>
  </si>
  <si>
    <r>
      <t xml:space="preserve">Fonte: </t>
    </r>
    <r>
      <rPr>
        <sz val="7.5"/>
        <rFont val="Arial"/>
        <family val="2"/>
      </rPr>
      <t>Instituto Nacional de Estatística – Portugal, Recenseamentos</t>
    </r>
  </si>
  <si>
    <r>
      <t>Nota:</t>
    </r>
    <r>
      <rPr>
        <sz val="7.5"/>
        <rFont val="Arial"/>
        <family val="2"/>
      </rPr>
      <t xml:space="preserve"> considera-se "atingido" o nível de instrução completo, incompleto e/ou ainda a frequentar.</t>
    </r>
  </si>
  <si>
    <t>(valores absolutos)</t>
  </si>
  <si>
    <t xml:space="preserve">Sem nivel de ensino                       </t>
  </si>
  <si>
    <t xml:space="preserve">Ensino Pré-Escolar a frequentar           </t>
  </si>
  <si>
    <t xml:space="preserve"> 1º Ciclo                                 </t>
  </si>
  <si>
    <t xml:space="preserve"> 2º Ciclo                                 </t>
  </si>
  <si>
    <t xml:space="preserve"> 3º Ciclo                                 </t>
  </si>
  <si>
    <t xml:space="preserve">Ensino Secundário                         </t>
  </si>
  <si>
    <t xml:space="preserve">Ensino Médio                              </t>
  </si>
  <si>
    <t xml:space="preserve">Ensino Superior                           </t>
  </si>
  <si>
    <t>7º ao 11º ano de escolaridade</t>
  </si>
  <si>
    <t>7º ao 12º ano de escolaridade</t>
  </si>
  <si>
    <t>Observatório Permanente da Juventude</t>
  </si>
  <si>
    <t>(% sobre o total de cada grupo etário)</t>
  </si>
  <si>
    <t xml:space="preserve">Ensino Pré-Escolar      </t>
  </si>
  <si>
    <t xml:space="preserve">Ensino pós-secundário                          </t>
  </si>
  <si>
    <t xml:space="preserve">   Ens. Sup. - Bacharelato</t>
  </si>
  <si>
    <t xml:space="preserve">   Ens. Sup. - Mestrado</t>
  </si>
  <si>
    <t xml:space="preserve">   Ens. Sup. - Licenciatura</t>
  </si>
  <si>
    <t xml:space="preserve">   Ens. Sup. - Doutoramento</t>
  </si>
  <si>
    <t>0</t>
  </si>
  <si>
    <t>3.3.2 POPULAÇÃO RESIDENTE, POR NÍVEL DE INSTRUÇÃO ATINGIDO*, SEGUNDO O GRUPO ETÁRIO E SEXO: 1960-1970-1981-1991-2001-2011</t>
  </si>
  <si>
    <t>3.3.1 POPULAÇÃO RESIDENTE, POR NÍVEL DE INSTRUÇÃO ATINGIDO*, SEGUNDO O GRUPO ETÁRIO E SEXO: 1960-1970-1981-1991-2001-2011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</si>
</sst>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b/>
      <sz val="7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medium">
        <color theme="8" tint="-0.49998474074526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medium">
        <color theme="8" tint="-0.49998474074526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/>
      <diagonal/>
    </border>
    <border>
      <left style="medium">
        <color theme="8" tint="-0.499984740745262"/>
      </left>
      <right/>
      <top style="thin">
        <color theme="4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medium">
        <color theme="8" tint="-0.499984740745262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4" tint="0.3999755851924192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0.39997558519241921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 style="thin">
        <color theme="4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5" fillId="3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vertical="center" wrapText="1"/>
    </xf>
    <xf numFmtId="3" fontId="1" fillId="2" borderId="20" xfId="0" applyNumberFormat="1" applyFont="1" applyFill="1" applyBorder="1" applyAlignment="1">
      <alignment horizontal="right" vertical="center" wrapText="1"/>
    </xf>
    <xf numFmtId="3" fontId="1" fillId="2" borderId="21" xfId="0" applyNumberFormat="1" applyFont="1" applyFill="1" applyBorder="1" applyAlignment="1">
      <alignment horizontal="right" vertical="center" wrapText="1"/>
    </xf>
    <xf numFmtId="3" fontId="1" fillId="2" borderId="22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2" fontId="1" fillId="2" borderId="16" xfId="0" applyNumberFormat="1" applyFont="1" applyFill="1" applyBorder="1" applyAlignment="1">
      <alignment horizontal="right" vertical="center" wrapText="1"/>
    </xf>
    <xf numFmtId="2" fontId="1" fillId="2" borderId="17" xfId="0" applyNumberFormat="1" applyFont="1" applyFill="1" applyBorder="1" applyAlignment="1">
      <alignment horizontal="right" vertical="center" wrapText="1"/>
    </xf>
    <xf numFmtId="2" fontId="1" fillId="2" borderId="12" xfId="0" applyNumberFormat="1" applyFont="1" applyFill="1" applyBorder="1" applyAlignment="1">
      <alignment horizontal="right" vertical="center" wrapText="1"/>
    </xf>
    <xf numFmtId="1" fontId="1" fillId="2" borderId="20" xfId="0" applyNumberFormat="1" applyFont="1" applyFill="1" applyBorder="1" applyAlignment="1">
      <alignment horizontal="right" vertical="center" wrapText="1"/>
    </xf>
    <xf numFmtId="1" fontId="1" fillId="2" borderId="21" xfId="0" applyNumberFormat="1" applyFont="1" applyFill="1" applyBorder="1" applyAlignment="1">
      <alignment horizontal="right" vertical="center" wrapText="1"/>
    </xf>
    <xf numFmtId="1" fontId="1" fillId="2" borderId="22" xfId="0" applyNumberFormat="1" applyFont="1" applyFill="1" applyBorder="1" applyAlignment="1">
      <alignment horizontal="right"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1" fontId="1" fillId="2" borderId="23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1" fillId="2" borderId="18" xfId="0" applyNumberFormat="1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vertical="center" wrapText="1"/>
    </xf>
    <xf numFmtId="3" fontId="1" fillId="2" borderId="34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34" xfId="0" applyNumberFormat="1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9"/>
  <sheetViews>
    <sheetView showGridLines="0" tabSelected="1" workbookViewId="0">
      <selection activeCell="B4" sqref="B4:Q4"/>
    </sheetView>
  </sheetViews>
  <sheetFormatPr defaultRowHeight="12.75" x14ac:dyDescent="0.2"/>
  <cols>
    <col min="1" max="1" width="4.42578125" customWidth="1"/>
    <col min="2" max="2" width="25.7109375" customWidth="1"/>
    <col min="3" max="4" width="7.85546875" bestFit="1" customWidth="1"/>
    <col min="5" max="7" width="6.5703125" customWidth="1"/>
    <col min="8" max="8" width="7.85546875" bestFit="1" customWidth="1"/>
    <col min="9" max="9" width="7.28515625" bestFit="1" customWidth="1"/>
    <col min="10" max="12" width="6.5703125" customWidth="1"/>
    <col min="13" max="13" width="7.85546875" bestFit="1" customWidth="1"/>
    <col min="14" max="14" width="7.5703125" bestFit="1" customWidth="1"/>
    <col min="15" max="17" width="6.5703125" customWidth="1"/>
  </cols>
  <sheetData>
    <row r="1" spans="2:17" x14ac:dyDescent="0.2">
      <c r="B1" s="2"/>
      <c r="C1" s="2"/>
      <c r="D1" s="2"/>
      <c r="E1" s="2"/>
      <c r="F1" s="2"/>
      <c r="G1" s="2"/>
    </row>
    <row r="2" spans="2:17" x14ac:dyDescent="0.2">
      <c r="B2" s="3" t="s">
        <v>36</v>
      </c>
      <c r="C2" s="2"/>
      <c r="D2" s="2"/>
      <c r="E2" s="2"/>
      <c r="F2" s="2"/>
      <c r="G2" s="2"/>
    </row>
    <row r="4" spans="2:17" ht="23.25" customHeight="1" x14ac:dyDescent="0.2">
      <c r="B4" s="67" t="s">
        <v>46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7.25" customHeight="1" x14ac:dyDescent="0.2">
      <c r="B5" s="4"/>
      <c r="C5" s="4"/>
      <c r="D5" s="4"/>
      <c r="E5" s="4"/>
      <c r="F5" s="4"/>
      <c r="G5" s="4"/>
    </row>
    <row r="6" spans="2:17" ht="13.5" thickBot="1" x14ac:dyDescent="0.25">
      <c r="B6" s="5" t="s">
        <v>25</v>
      </c>
      <c r="C6" s="5"/>
      <c r="D6" s="5"/>
      <c r="E6" s="5"/>
      <c r="F6" s="5"/>
      <c r="G6" s="5"/>
    </row>
    <row r="7" spans="2:17" ht="13.5" thickBot="1" x14ac:dyDescent="0.25">
      <c r="B7" s="6"/>
      <c r="C7" s="68" t="s">
        <v>6</v>
      </c>
      <c r="D7" s="69"/>
      <c r="E7" s="69"/>
      <c r="F7" s="69"/>
      <c r="G7" s="70"/>
      <c r="H7" s="71" t="s">
        <v>14</v>
      </c>
      <c r="I7" s="72"/>
      <c r="J7" s="72"/>
      <c r="K7" s="72"/>
      <c r="L7" s="73"/>
      <c r="M7" s="68" t="s">
        <v>15</v>
      </c>
      <c r="N7" s="69"/>
      <c r="O7" s="69"/>
      <c r="P7" s="69"/>
      <c r="Q7" s="70"/>
    </row>
    <row r="8" spans="2:17" ht="19.5" x14ac:dyDescent="0.2">
      <c r="B8" s="7" t="s">
        <v>0</v>
      </c>
      <c r="C8" s="7" t="s">
        <v>1</v>
      </c>
      <c r="D8" s="8" t="s">
        <v>2</v>
      </c>
      <c r="E8" s="8" t="s">
        <v>3</v>
      </c>
      <c r="F8" s="8" t="s">
        <v>4</v>
      </c>
      <c r="G8" s="9" t="s">
        <v>5</v>
      </c>
      <c r="H8" s="7" t="s">
        <v>1</v>
      </c>
      <c r="I8" s="8" t="s">
        <v>2</v>
      </c>
      <c r="J8" s="8" t="s">
        <v>3</v>
      </c>
      <c r="K8" s="8" t="s">
        <v>4</v>
      </c>
      <c r="L8" s="9" t="s">
        <v>5</v>
      </c>
      <c r="M8" s="7" t="s">
        <v>1</v>
      </c>
      <c r="N8" s="8" t="s">
        <v>2</v>
      </c>
      <c r="O8" s="8" t="s">
        <v>3</v>
      </c>
      <c r="P8" s="8" t="s">
        <v>4</v>
      </c>
      <c r="Q8" s="9" t="s">
        <v>5</v>
      </c>
    </row>
    <row r="9" spans="2:17" ht="12.75" customHeight="1" thickBot="1" x14ac:dyDescent="0.25">
      <c r="B9" s="74">
        <v>1960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2:17" x14ac:dyDescent="0.2">
      <c r="B10" s="10" t="s">
        <v>7</v>
      </c>
      <c r="C10" s="11">
        <v>3582369</v>
      </c>
      <c r="D10" s="12">
        <v>395527</v>
      </c>
      <c r="E10" s="12">
        <v>70411</v>
      </c>
      <c r="F10" s="12">
        <v>144331</v>
      </c>
      <c r="G10" s="13">
        <v>180785</v>
      </c>
      <c r="H10" s="14">
        <v>1515246</v>
      </c>
      <c r="I10" s="12">
        <v>156688</v>
      </c>
      <c r="J10" s="12">
        <v>30334</v>
      </c>
      <c r="K10" s="12">
        <v>55677</v>
      </c>
      <c r="L10" s="12">
        <v>70677</v>
      </c>
      <c r="M10" s="11">
        <v>2067123</v>
      </c>
      <c r="N10" s="12">
        <v>238839</v>
      </c>
      <c r="O10" s="12">
        <v>40077</v>
      </c>
      <c r="P10" s="12">
        <v>88654</v>
      </c>
      <c r="Q10" s="13">
        <v>110108</v>
      </c>
    </row>
    <row r="11" spans="2:17" ht="19.5" x14ac:dyDescent="0.2">
      <c r="B11" s="15" t="s">
        <v>8</v>
      </c>
      <c r="C11" s="16">
        <v>1874886</v>
      </c>
      <c r="D11" s="17">
        <v>610203</v>
      </c>
      <c r="E11" s="17">
        <v>192093</v>
      </c>
      <c r="F11" s="17">
        <v>210546</v>
      </c>
      <c r="G11" s="18">
        <v>207564</v>
      </c>
      <c r="H11" s="19">
        <v>859520</v>
      </c>
      <c r="I11" s="17">
        <v>249336</v>
      </c>
      <c r="J11" s="17">
        <v>76684</v>
      </c>
      <c r="K11" s="17">
        <v>84881</v>
      </c>
      <c r="L11" s="17">
        <v>87771</v>
      </c>
      <c r="M11" s="16">
        <v>1015366</v>
      </c>
      <c r="N11" s="17">
        <v>360867</v>
      </c>
      <c r="O11" s="17">
        <v>115409</v>
      </c>
      <c r="P11" s="17">
        <v>125665</v>
      </c>
      <c r="Q11" s="18">
        <v>119793</v>
      </c>
    </row>
    <row r="12" spans="2:17" x14ac:dyDescent="0.2">
      <c r="B12" s="15" t="s">
        <v>9</v>
      </c>
      <c r="C12" s="16">
        <v>2953703</v>
      </c>
      <c r="D12" s="17">
        <v>914539</v>
      </c>
      <c r="E12" s="17">
        <v>388836</v>
      </c>
      <c r="F12" s="17">
        <v>288522</v>
      </c>
      <c r="G12" s="18">
        <v>237181</v>
      </c>
      <c r="H12" s="19">
        <v>1589004</v>
      </c>
      <c r="I12" s="17">
        <v>500605</v>
      </c>
      <c r="J12" s="17">
        <v>202615</v>
      </c>
      <c r="K12" s="17">
        <v>159828</v>
      </c>
      <c r="L12" s="17">
        <v>138162</v>
      </c>
      <c r="M12" s="16">
        <v>1364699</v>
      </c>
      <c r="N12" s="17">
        <v>413934</v>
      </c>
      <c r="O12" s="17">
        <v>186221</v>
      </c>
      <c r="P12" s="17">
        <v>128694</v>
      </c>
      <c r="Q12" s="18">
        <v>99019</v>
      </c>
    </row>
    <row r="13" spans="2:17" x14ac:dyDescent="0.2">
      <c r="B13" s="15" t="s">
        <v>34</v>
      </c>
      <c r="C13" s="16">
        <v>411091</v>
      </c>
      <c r="D13" s="17">
        <v>177371</v>
      </c>
      <c r="E13" s="17">
        <v>90839</v>
      </c>
      <c r="F13" s="17">
        <v>48294</v>
      </c>
      <c r="G13" s="18">
        <v>38238</v>
      </c>
      <c r="H13" s="19">
        <v>238666</v>
      </c>
      <c r="I13" s="17">
        <v>101528</v>
      </c>
      <c r="J13" s="17">
        <v>53429</v>
      </c>
      <c r="K13" s="17">
        <v>27070</v>
      </c>
      <c r="L13" s="17">
        <v>21029</v>
      </c>
      <c r="M13" s="16">
        <v>172425</v>
      </c>
      <c r="N13" s="17">
        <v>75843</v>
      </c>
      <c r="O13" s="17">
        <v>37410</v>
      </c>
      <c r="P13" s="17">
        <v>21224</v>
      </c>
      <c r="Q13" s="18">
        <v>17209</v>
      </c>
    </row>
    <row r="14" spans="2:17" x14ac:dyDescent="0.2">
      <c r="B14" s="15" t="s">
        <v>10</v>
      </c>
      <c r="C14" s="16" t="s">
        <v>11</v>
      </c>
      <c r="D14" s="17" t="s">
        <v>11</v>
      </c>
      <c r="E14" s="17" t="s">
        <v>11</v>
      </c>
      <c r="F14" s="17" t="s">
        <v>11</v>
      </c>
      <c r="G14" s="18" t="s">
        <v>11</v>
      </c>
      <c r="H14" s="19" t="s">
        <v>11</v>
      </c>
      <c r="I14" s="17" t="s">
        <v>11</v>
      </c>
      <c r="J14" s="17" t="s">
        <v>11</v>
      </c>
      <c r="K14" s="17" t="s">
        <v>11</v>
      </c>
      <c r="L14" s="17" t="s">
        <v>11</v>
      </c>
      <c r="M14" s="16" t="s">
        <v>11</v>
      </c>
      <c r="N14" s="17" t="s">
        <v>11</v>
      </c>
      <c r="O14" s="17" t="s">
        <v>11</v>
      </c>
      <c r="P14" s="17" t="s">
        <v>11</v>
      </c>
      <c r="Q14" s="18" t="s">
        <v>11</v>
      </c>
    </row>
    <row r="15" spans="2:17" x14ac:dyDescent="0.2">
      <c r="B15" s="15" t="s">
        <v>12</v>
      </c>
      <c r="C15" s="16">
        <v>71521</v>
      </c>
      <c r="D15" s="17">
        <v>27982</v>
      </c>
      <c r="E15" s="17">
        <v>5046</v>
      </c>
      <c r="F15" s="17">
        <v>13510</v>
      </c>
      <c r="G15" s="18">
        <v>9426</v>
      </c>
      <c r="H15" s="19">
        <v>54099</v>
      </c>
      <c r="I15" s="17">
        <v>18981</v>
      </c>
      <c r="J15" s="17">
        <v>3041</v>
      </c>
      <c r="K15" s="17">
        <v>9215</v>
      </c>
      <c r="L15" s="17">
        <v>6725</v>
      </c>
      <c r="M15" s="16">
        <v>17422</v>
      </c>
      <c r="N15" s="17">
        <v>9001</v>
      </c>
      <c r="O15" s="17">
        <v>2005</v>
      </c>
      <c r="P15" s="17">
        <v>4295</v>
      </c>
      <c r="Q15" s="18">
        <v>2701</v>
      </c>
    </row>
    <row r="16" spans="2:17" x14ac:dyDescent="0.2">
      <c r="B16" s="15" t="s">
        <v>13</v>
      </c>
      <c r="C16" s="16">
        <v>8893570</v>
      </c>
      <c r="D16" s="17">
        <v>2125622</v>
      </c>
      <c r="E16" s="17">
        <v>747225</v>
      </c>
      <c r="F16" s="17">
        <v>705203</v>
      </c>
      <c r="G16" s="18">
        <v>673194</v>
      </c>
      <c r="H16" s="19">
        <v>4256535</v>
      </c>
      <c r="I16" s="17">
        <v>1027138</v>
      </c>
      <c r="J16" s="17">
        <v>366103</v>
      </c>
      <c r="K16" s="17">
        <v>336671</v>
      </c>
      <c r="L16" s="17">
        <v>324364</v>
      </c>
      <c r="M16" s="16">
        <v>4637035</v>
      </c>
      <c r="N16" s="17">
        <v>1098484</v>
      </c>
      <c r="O16" s="17">
        <v>381122</v>
      </c>
      <c r="P16" s="17">
        <v>368532</v>
      </c>
      <c r="Q16" s="18">
        <v>348830</v>
      </c>
    </row>
    <row r="17" spans="2:17" ht="13.5" thickBot="1" x14ac:dyDescent="0.25">
      <c r="B17" s="74">
        <v>1970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x14ac:dyDescent="0.2">
      <c r="B18" s="10" t="s">
        <v>7</v>
      </c>
      <c r="C18" s="11">
        <v>2894345</v>
      </c>
      <c r="D18" s="12">
        <v>89580</v>
      </c>
      <c r="E18" s="12">
        <v>21845</v>
      </c>
      <c r="F18" s="12">
        <v>26110</v>
      </c>
      <c r="G18" s="13">
        <v>41625</v>
      </c>
      <c r="H18" s="14">
        <v>1201040</v>
      </c>
      <c r="I18" s="12">
        <v>35400</v>
      </c>
      <c r="J18" s="12">
        <v>11255</v>
      </c>
      <c r="K18" s="12">
        <v>10565</v>
      </c>
      <c r="L18" s="12">
        <v>13580</v>
      </c>
      <c r="M18" s="11">
        <v>1693305</v>
      </c>
      <c r="N18" s="12">
        <v>54180</v>
      </c>
      <c r="O18" s="12">
        <v>10590</v>
      </c>
      <c r="P18" s="12">
        <v>15545</v>
      </c>
      <c r="Q18" s="13">
        <v>28045</v>
      </c>
    </row>
    <row r="19" spans="2:17" ht="11.25" customHeight="1" x14ac:dyDescent="0.2">
      <c r="B19" s="15" t="s">
        <v>8</v>
      </c>
      <c r="C19" s="16">
        <v>383795</v>
      </c>
      <c r="D19" s="17">
        <v>33075</v>
      </c>
      <c r="E19" s="17">
        <v>7960</v>
      </c>
      <c r="F19" s="17">
        <v>10815</v>
      </c>
      <c r="G19" s="18">
        <v>14300</v>
      </c>
      <c r="H19" s="19">
        <v>182545</v>
      </c>
      <c r="I19" s="17">
        <v>13080</v>
      </c>
      <c r="J19" s="17">
        <v>3660</v>
      </c>
      <c r="K19" s="17">
        <v>4250</v>
      </c>
      <c r="L19" s="17">
        <v>5170</v>
      </c>
      <c r="M19" s="16">
        <v>201250</v>
      </c>
      <c r="N19" s="17">
        <v>19995</v>
      </c>
      <c r="O19" s="17">
        <v>4300</v>
      </c>
      <c r="P19" s="17">
        <v>6565</v>
      </c>
      <c r="Q19" s="18">
        <v>9130</v>
      </c>
    </row>
    <row r="20" spans="2:17" x14ac:dyDescent="0.2">
      <c r="B20" s="15" t="s">
        <v>9</v>
      </c>
      <c r="C20" s="16">
        <v>4520885</v>
      </c>
      <c r="D20" s="17">
        <v>1359935</v>
      </c>
      <c r="E20" s="17">
        <v>527345</v>
      </c>
      <c r="F20" s="17">
        <v>459170</v>
      </c>
      <c r="G20" s="18">
        <v>373420</v>
      </c>
      <c r="H20" s="19">
        <v>2244695</v>
      </c>
      <c r="I20" s="17">
        <v>633295</v>
      </c>
      <c r="J20" s="17">
        <v>248540</v>
      </c>
      <c r="K20" s="17">
        <v>213175</v>
      </c>
      <c r="L20" s="17">
        <v>171580</v>
      </c>
      <c r="M20" s="16">
        <v>2276190</v>
      </c>
      <c r="N20" s="17">
        <v>726640</v>
      </c>
      <c r="O20" s="17">
        <v>278805</v>
      </c>
      <c r="P20" s="17">
        <v>245995</v>
      </c>
      <c r="Q20" s="18">
        <v>201840</v>
      </c>
    </row>
    <row r="21" spans="2:17" x14ac:dyDescent="0.2">
      <c r="B21" s="15" t="s">
        <v>34</v>
      </c>
      <c r="C21" s="16">
        <v>674055</v>
      </c>
      <c r="D21" s="17">
        <v>332775</v>
      </c>
      <c r="E21" s="17">
        <v>161380</v>
      </c>
      <c r="F21" s="17">
        <v>101895</v>
      </c>
      <c r="G21" s="18">
        <v>69500</v>
      </c>
      <c r="H21" s="19">
        <v>371620</v>
      </c>
      <c r="I21" s="17">
        <v>178300</v>
      </c>
      <c r="J21" s="17">
        <v>85420</v>
      </c>
      <c r="K21" s="17">
        <v>53620</v>
      </c>
      <c r="L21" s="17">
        <v>39260</v>
      </c>
      <c r="M21" s="16">
        <v>302435</v>
      </c>
      <c r="N21" s="17">
        <v>154475</v>
      </c>
      <c r="O21" s="17">
        <v>75960</v>
      </c>
      <c r="P21" s="17">
        <v>48275</v>
      </c>
      <c r="Q21" s="18">
        <v>30240</v>
      </c>
    </row>
    <row r="22" spans="2:17" x14ac:dyDescent="0.2">
      <c r="B22" s="15" t="s">
        <v>10</v>
      </c>
      <c r="C22" s="16">
        <v>12865</v>
      </c>
      <c r="D22" s="17">
        <v>7300</v>
      </c>
      <c r="E22" s="17">
        <v>2140</v>
      </c>
      <c r="F22" s="17">
        <v>3050</v>
      </c>
      <c r="G22" s="18">
        <v>2110</v>
      </c>
      <c r="H22" s="19">
        <v>9825</v>
      </c>
      <c r="I22" s="17">
        <v>4910</v>
      </c>
      <c r="J22" s="17">
        <v>1410</v>
      </c>
      <c r="K22" s="17">
        <v>1855</v>
      </c>
      <c r="L22" s="17">
        <v>1645</v>
      </c>
      <c r="M22" s="16">
        <v>3040</v>
      </c>
      <c r="N22" s="17">
        <v>2390</v>
      </c>
      <c r="O22" s="17">
        <v>730</v>
      </c>
      <c r="P22" s="17">
        <v>1195</v>
      </c>
      <c r="Q22" s="18">
        <v>465</v>
      </c>
    </row>
    <row r="23" spans="2:17" x14ac:dyDescent="0.2">
      <c r="B23" s="15" t="s">
        <v>12</v>
      </c>
      <c r="C23" s="16">
        <v>125130</v>
      </c>
      <c r="D23" s="17">
        <v>54950</v>
      </c>
      <c r="E23" s="17">
        <v>10215</v>
      </c>
      <c r="F23" s="17">
        <v>26965</v>
      </c>
      <c r="G23" s="18">
        <v>17770</v>
      </c>
      <c r="H23" s="19">
        <v>79425</v>
      </c>
      <c r="I23" s="17">
        <v>29750</v>
      </c>
      <c r="J23" s="17">
        <v>5195</v>
      </c>
      <c r="K23" s="17">
        <v>14460</v>
      </c>
      <c r="L23" s="17">
        <v>10095</v>
      </c>
      <c r="M23" s="16">
        <v>45705</v>
      </c>
      <c r="N23" s="17">
        <v>25200</v>
      </c>
      <c r="O23" s="17">
        <v>5020</v>
      </c>
      <c r="P23" s="17">
        <v>12505</v>
      </c>
      <c r="Q23" s="18">
        <v>7675</v>
      </c>
    </row>
    <row r="24" spans="2:17" x14ac:dyDescent="0.2">
      <c r="B24" s="15" t="s">
        <v>13</v>
      </c>
      <c r="C24" s="16">
        <v>8611075</v>
      </c>
      <c r="D24" s="17">
        <v>1877615</v>
      </c>
      <c r="E24" s="17">
        <v>730885</v>
      </c>
      <c r="F24" s="17">
        <v>628005</v>
      </c>
      <c r="G24" s="18">
        <v>518725</v>
      </c>
      <c r="H24" s="19">
        <v>4089150</v>
      </c>
      <c r="I24" s="17">
        <v>894735</v>
      </c>
      <c r="J24" s="17">
        <v>355480</v>
      </c>
      <c r="K24" s="17">
        <v>297925</v>
      </c>
      <c r="L24" s="17">
        <v>241330</v>
      </c>
      <c r="M24" s="16">
        <v>4521925</v>
      </c>
      <c r="N24" s="17">
        <v>982880</v>
      </c>
      <c r="O24" s="17">
        <v>375405</v>
      </c>
      <c r="P24" s="17">
        <v>330080</v>
      </c>
      <c r="Q24" s="18">
        <v>277395</v>
      </c>
    </row>
    <row r="25" spans="2:17" ht="13.5" thickBot="1" x14ac:dyDescent="0.25">
      <c r="B25" s="74">
        <v>1981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 x14ac:dyDescent="0.2">
      <c r="B26" s="10" t="s">
        <v>7</v>
      </c>
      <c r="C26" s="11">
        <v>2591020</v>
      </c>
      <c r="D26" s="12">
        <v>51820</v>
      </c>
      <c r="E26" s="12">
        <v>16703</v>
      </c>
      <c r="F26" s="12">
        <v>16812</v>
      </c>
      <c r="G26" s="13">
        <v>18305</v>
      </c>
      <c r="H26" s="14">
        <v>1081204</v>
      </c>
      <c r="I26" s="12">
        <v>28081</v>
      </c>
      <c r="J26" s="12">
        <v>9894</v>
      </c>
      <c r="K26" s="12">
        <v>9245</v>
      </c>
      <c r="L26" s="12">
        <v>8942</v>
      </c>
      <c r="M26" s="11">
        <v>1509816</v>
      </c>
      <c r="N26" s="12">
        <v>23739</v>
      </c>
      <c r="O26" s="12">
        <v>6809</v>
      </c>
      <c r="P26" s="12">
        <v>7567</v>
      </c>
      <c r="Q26" s="13">
        <v>9363</v>
      </c>
    </row>
    <row r="27" spans="2:17" ht="12.75" customHeight="1" x14ac:dyDescent="0.2">
      <c r="B27" s="15" t="s">
        <v>8</v>
      </c>
      <c r="C27" s="16">
        <v>104368</v>
      </c>
      <c r="D27" s="17">
        <v>2722</v>
      </c>
      <c r="E27" s="17">
        <v>505</v>
      </c>
      <c r="F27" s="17">
        <v>924</v>
      </c>
      <c r="G27" s="18">
        <v>1293</v>
      </c>
      <c r="H27" s="19">
        <v>45393</v>
      </c>
      <c r="I27" s="17">
        <v>1360</v>
      </c>
      <c r="J27" s="17">
        <v>254</v>
      </c>
      <c r="K27" s="17">
        <v>460</v>
      </c>
      <c r="L27" s="17">
        <v>646</v>
      </c>
      <c r="M27" s="16">
        <v>58975</v>
      </c>
      <c r="N27" s="17">
        <v>1362</v>
      </c>
      <c r="O27" s="17">
        <v>251</v>
      </c>
      <c r="P27" s="17">
        <v>464</v>
      </c>
      <c r="Q27" s="18">
        <v>647</v>
      </c>
    </row>
    <row r="28" spans="2:17" x14ac:dyDescent="0.2">
      <c r="B28" s="15" t="s">
        <v>9</v>
      </c>
      <c r="C28" s="16">
        <v>5571113</v>
      </c>
      <c r="D28" s="17">
        <v>1427622</v>
      </c>
      <c r="E28" s="17">
        <v>498651</v>
      </c>
      <c r="F28" s="17">
        <v>465317</v>
      </c>
      <c r="G28" s="18">
        <v>463654</v>
      </c>
      <c r="H28" s="19">
        <v>2789162</v>
      </c>
      <c r="I28" s="17">
        <v>718607</v>
      </c>
      <c r="J28" s="17">
        <v>257576</v>
      </c>
      <c r="K28" s="17">
        <v>234459</v>
      </c>
      <c r="L28" s="17">
        <v>226572</v>
      </c>
      <c r="M28" s="16">
        <v>2781951</v>
      </c>
      <c r="N28" s="17">
        <v>709015</v>
      </c>
      <c r="O28" s="17">
        <v>241075</v>
      </c>
      <c r="P28" s="17">
        <v>230858</v>
      </c>
      <c r="Q28" s="18">
        <v>237082</v>
      </c>
    </row>
    <row r="29" spans="2:17" x14ac:dyDescent="0.2">
      <c r="B29" s="15" t="s">
        <v>35</v>
      </c>
      <c r="C29" s="16">
        <v>1209548</v>
      </c>
      <c r="D29" s="17">
        <v>678826</v>
      </c>
      <c r="E29" s="17">
        <v>331221</v>
      </c>
      <c r="F29" s="17">
        <v>219759</v>
      </c>
      <c r="G29" s="18">
        <v>127846</v>
      </c>
      <c r="H29" s="19">
        <v>646852</v>
      </c>
      <c r="I29" s="17">
        <v>342820</v>
      </c>
      <c r="J29" s="17">
        <v>160579</v>
      </c>
      <c r="K29" s="17">
        <v>113366</v>
      </c>
      <c r="L29" s="17">
        <v>68875</v>
      </c>
      <c r="M29" s="16">
        <v>562696</v>
      </c>
      <c r="N29" s="17">
        <v>336006</v>
      </c>
      <c r="O29" s="17">
        <v>170642</v>
      </c>
      <c r="P29" s="17">
        <v>106393</v>
      </c>
      <c r="Q29" s="18">
        <v>58971</v>
      </c>
    </row>
    <row r="30" spans="2:17" x14ac:dyDescent="0.2">
      <c r="B30" s="15" t="s">
        <v>10</v>
      </c>
      <c r="C30" s="16">
        <v>97330</v>
      </c>
      <c r="D30" s="17">
        <v>33312</v>
      </c>
      <c r="E30" s="17">
        <v>1554</v>
      </c>
      <c r="F30" s="17">
        <v>14497</v>
      </c>
      <c r="G30" s="18">
        <v>17261</v>
      </c>
      <c r="H30" s="19">
        <v>13712</v>
      </c>
      <c r="I30" s="17">
        <v>4080</v>
      </c>
      <c r="J30" s="17">
        <v>155</v>
      </c>
      <c r="K30" s="17">
        <v>1831</v>
      </c>
      <c r="L30" s="17">
        <v>2094</v>
      </c>
      <c r="M30" s="16">
        <v>83618</v>
      </c>
      <c r="N30" s="17">
        <v>29232</v>
      </c>
      <c r="O30" s="17">
        <v>1399</v>
      </c>
      <c r="P30" s="17">
        <v>12666</v>
      </c>
      <c r="Q30" s="18">
        <v>15167</v>
      </c>
    </row>
    <row r="31" spans="2:17" x14ac:dyDescent="0.2">
      <c r="B31" s="15" t="s">
        <v>12</v>
      </c>
      <c r="C31" s="16">
        <v>259635</v>
      </c>
      <c r="D31" s="17">
        <v>113715</v>
      </c>
      <c r="E31" s="17">
        <v>11108</v>
      </c>
      <c r="F31" s="17">
        <v>51008</v>
      </c>
      <c r="G31" s="18">
        <v>51599</v>
      </c>
      <c r="H31" s="19">
        <v>161392</v>
      </c>
      <c r="I31" s="17">
        <v>61684</v>
      </c>
      <c r="J31" s="17">
        <v>5197</v>
      </c>
      <c r="K31" s="17">
        <v>26445</v>
      </c>
      <c r="L31" s="17">
        <v>30042</v>
      </c>
      <c r="M31" s="16">
        <v>98243</v>
      </c>
      <c r="N31" s="17">
        <v>52031</v>
      </c>
      <c r="O31" s="17">
        <v>5911</v>
      </c>
      <c r="P31" s="17">
        <v>24563</v>
      </c>
      <c r="Q31" s="18">
        <v>21557</v>
      </c>
    </row>
    <row r="32" spans="2:17" ht="13.5" thickBot="1" x14ac:dyDescent="0.25">
      <c r="B32" s="15" t="s">
        <v>13</v>
      </c>
      <c r="C32" s="16">
        <v>9833014</v>
      </c>
      <c r="D32" s="17">
        <v>2308017</v>
      </c>
      <c r="E32" s="17">
        <v>859742</v>
      </c>
      <c r="F32" s="17">
        <v>768317</v>
      </c>
      <c r="G32" s="18">
        <v>679958</v>
      </c>
      <c r="H32" s="19">
        <v>4737715</v>
      </c>
      <c r="I32" s="17">
        <v>1156632</v>
      </c>
      <c r="J32" s="17">
        <v>433655</v>
      </c>
      <c r="K32" s="17">
        <v>385806</v>
      </c>
      <c r="L32" s="17">
        <v>337171</v>
      </c>
      <c r="M32" s="16">
        <v>5095299</v>
      </c>
      <c r="N32" s="17">
        <v>1151385</v>
      </c>
      <c r="O32" s="17">
        <v>426087</v>
      </c>
      <c r="P32" s="17">
        <v>382511</v>
      </c>
      <c r="Q32" s="18">
        <v>342787</v>
      </c>
    </row>
    <row r="33" spans="2:17" ht="13.5" thickBot="1" x14ac:dyDescent="0.25">
      <c r="B33" s="65">
        <v>1991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20" t="s">
        <v>7</v>
      </c>
      <c r="C34" s="11">
        <v>1505957</v>
      </c>
      <c r="D34" s="12">
        <v>21535</v>
      </c>
      <c r="E34" s="12">
        <v>5576</v>
      </c>
      <c r="F34" s="12">
        <v>7314</v>
      </c>
      <c r="G34" s="12">
        <v>8645</v>
      </c>
      <c r="H34" s="11">
        <v>598961</v>
      </c>
      <c r="I34" s="12">
        <v>11428</v>
      </c>
      <c r="J34" s="12">
        <v>3010</v>
      </c>
      <c r="K34" s="12">
        <v>3976</v>
      </c>
      <c r="L34" s="12">
        <v>4442</v>
      </c>
      <c r="M34" s="11">
        <v>906996</v>
      </c>
      <c r="N34" s="12">
        <v>10107</v>
      </c>
      <c r="O34" s="12">
        <v>2566</v>
      </c>
      <c r="P34" s="12">
        <v>3338</v>
      </c>
      <c r="Q34" s="13">
        <v>4203</v>
      </c>
    </row>
    <row r="35" spans="2:17" ht="12.75" customHeight="1" x14ac:dyDescent="0.2">
      <c r="B35" s="21" t="s">
        <v>8</v>
      </c>
      <c r="C35" s="16">
        <v>78031</v>
      </c>
      <c r="D35" s="17">
        <v>2761</v>
      </c>
      <c r="E35" s="17">
        <v>1623</v>
      </c>
      <c r="F35" s="17">
        <v>503</v>
      </c>
      <c r="G35" s="17">
        <v>635</v>
      </c>
      <c r="H35" s="16">
        <v>32472</v>
      </c>
      <c r="I35" s="17">
        <v>1428</v>
      </c>
      <c r="J35" s="17">
        <v>860</v>
      </c>
      <c r="K35" s="17">
        <v>257</v>
      </c>
      <c r="L35" s="17">
        <v>311</v>
      </c>
      <c r="M35" s="16">
        <v>45559</v>
      </c>
      <c r="N35" s="17">
        <v>1333</v>
      </c>
      <c r="O35" s="17">
        <v>763</v>
      </c>
      <c r="P35" s="17">
        <v>246</v>
      </c>
      <c r="Q35" s="18">
        <v>324</v>
      </c>
    </row>
    <row r="36" spans="2:17" ht="19.5" x14ac:dyDescent="0.2">
      <c r="B36" s="21" t="s">
        <v>16</v>
      </c>
      <c r="C36" s="16">
        <v>153180</v>
      </c>
      <c r="D36" s="17">
        <v>0</v>
      </c>
      <c r="E36" s="17">
        <v>0</v>
      </c>
      <c r="F36" s="17">
        <v>0</v>
      </c>
      <c r="G36" s="17">
        <v>0</v>
      </c>
      <c r="H36" s="16">
        <v>79232</v>
      </c>
      <c r="I36" s="17">
        <v>0</v>
      </c>
      <c r="J36" s="17">
        <v>0</v>
      </c>
      <c r="K36" s="17">
        <v>0</v>
      </c>
      <c r="L36" s="17">
        <v>0</v>
      </c>
      <c r="M36" s="16">
        <v>73948</v>
      </c>
      <c r="N36" s="17">
        <v>0</v>
      </c>
      <c r="O36" s="17">
        <v>0</v>
      </c>
      <c r="P36" s="17">
        <v>0</v>
      </c>
      <c r="Q36" s="18">
        <v>0</v>
      </c>
    </row>
    <row r="37" spans="2:17" x14ac:dyDescent="0.2">
      <c r="B37" s="21" t="s">
        <v>17</v>
      </c>
      <c r="C37" s="22">
        <v>4323257</v>
      </c>
      <c r="D37" s="23">
        <v>504360</v>
      </c>
      <c r="E37" s="23">
        <v>112342</v>
      </c>
      <c r="F37" s="23">
        <v>162489</v>
      </c>
      <c r="G37" s="23">
        <v>229529</v>
      </c>
      <c r="H37" s="22">
        <v>2095351</v>
      </c>
      <c r="I37" s="23">
        <v>255046</v>
      </c>
      <c r="J37" s="23">
        <v>58982</v>
      </c>
      <c r="K37" s="23">
        <v>83771</v>
      </c>
      <c r="L37" s="23">
        <v>112293</v>
      </c>
      <c r="M37" s="22">
        <v>2227906</v>
      </c>
      <c r="N37" s="23">
        <v>249314</v>
      </c>
      <c r="O37" s="23">
        <v>53360</v>
      </c>
      <c r="P37" s="23">
        <v>78718</v>
      </c>
      <c r="Q37" s="24">
        <v>117236</v>
      </c>
    </row>
    <row r="38" spans="2:17" x14ac:dyDescent="0.2">
      <c r="B38" s="15" t="s">
        <v>18</v>
      </c>
      <c r="C38" s="16">
        <v>1252166</v>
      </c>
      <c r="D38" s="17">
        <v>579903</v>
      </c>
      <c r="E38" s="17">
        <v>213630</v>
      </c>
      <c r="F38" s="17">
        <v>207097</v>
      </c>
      <c r="G38" s="18">
        <v>159176</v>
      </c>
      <c r="H38" s="19">
        <v>667779</v>
      </c>
      <c r="I38" s="17">
        <v>315780</v>
      </c>
      <c r="J38" s="17">
        <v>117247</v>
      </c>
      <c r="K38" s="17">
        <v>113515</v>
      </c>
      <c r="L38" s="17">
        <v>85018</v>
      </c>
      <c r="M38" s="16">
        <v>584387</v>
      </c>
      <c r="N38" s="17">
        <v>264123</v>
      </c>
      <c r="O38" s="17">
        <v>96383</v>
      </c>
      <c r="P38" s="17">
        <v>93582</v>
      </c>
      <c r="Q38" s="18">
        <v>74158</v>
      </c>
    </row>
    <row r="39" spans="2:17" x14ac:dyDescent="0.2">
      <c r="B39" s="15" t="s">
        <v>19</v>
      </c>
      <c r="C39" s="16">
        <v>1074099</v>
      </c>
      <c r="D39" s="17">
        <v>488404</v>
      </c>
      <c r="E39" s="17">
        <v>238906</v>
      </c>
      <c r="F39" s="17">
        <v>125104</v>
      </c>
      <c r="G39" s="18">
        <v>124394</v>
      </c>
      <c r="H39" s="19">
        <v>559012</v>
      </c>
      <c r="I39" s="17">
        <v>260255</v>
      </c>
      <c r="J39" s="17">
        <v>126427</v>
      </c>
      <c r="K39" s="17">
        <v>68416</v>
      </c>
      <c r="L39" s="17">
        <v>65412</v>
      </c>
      <c r="M39" s="16">
        <v>515087</v>
      </c>
      <c r="N39" s="17">
        <v>228149</v>
      </c>
      <c r="O39" s="17">
        <v>112479</v>
      </c>
      <c r="P39" s="17">
        <v>56688</v>
      </c>
      <c r="Q39" s="18">
        <v>58982</v>
      </c>
    </row>
    <row r="40" spans="2:17" ht="12.75" customHeight="1" x14ac:dyDescent="0.2">
      <c r="B40" s="15" t="s">
        <v>20</v>
      </c>
      <c r="C40" s="16">
        <v>854911</v>
      </c>
      <c r="D40" s="17">
        <v>500364</v>
      </c>
      <c r="E40" s="17">
        <v>244650</v>
      </c>
      <c r="F40" s="17">
        <v>147283</v>
      </c>
      <c r="G40" s="18">
        <v>108431</v>
      </c>
      <c r="H40" s="19">
        <v>425552</v>
      </c>
      <c r="I40" s="17">
        <v>231911</v>
      </c>
      <c r="J40" s="17">
        <v>109890</v>
      </c>
      <c r="K40" s="17">
        <v>69822</v>
      </c>
      <c r="L40" s="17">
        <v>52199</v>
      </c>
      <c r="M40" s="16">
        <v>429359</v>
      </c>
      <c r="N40" s="17">
        <v>268453</v>
      </c>
      <c r="O40" s="17">
        <v>134760</v>
      </c>
      <c r="P40" s="17">
        <v>77461</v>
      </c>
      <c r="Q40" s="18">
        <v>56232</v>
      </c>
    </row>
    <row r="41" spans="2:17" x14ac:dyDescent="0.2">
      <c r="B41" s="15" t="s">
        <v>21</v>
      </c>
      <c r="C41" s="16">
        <v>140844</v>
      </c>
      <c r="D41" s="17">
        <v>24777</v>
      </c>
      <c r="E41" s="17">
        <v>0</v>
      </c>
      <c r="F41" s="17">
        <v>10290</v>
      </c>
      <c r="G41" s="18">
        <v>14487</v>
      </c>
      <c r="H41" s="19">
        <v>51167</v>
      </c>
      <c r="I41" s="17">
        <v>7365</v>
      </c>
      <c r="J41" s="17">
        <v>0</v>
      </c>
      <c r="K41" s="17">
        <v>3484</v>
      </c>
      <c r="L41" s="17">
        <v>3881</v>
      </c>
      <c r="M41" s="16">
        <v>89677</v>
      </c>
      <c r="N41" s="17">
        <v>17412</v>
      </c>
      <c r="O41" s="17">
        <v>0</v>
      </c>
      <c r="P41" s="17">
        <v>6806</v>
      </c>
      <c r="Q41" s="18">
        <v>10606</v>
      </c>
    </row>
    <row r="42" spans="2:17" x14ac:dyDescent="0.2">
      <c r="B42" s="15" t="s">
        <v>22</v>
      </c>
      <c r="C42" s="16">
        <v>484686</v>
      </c>
      <c r="D42" s="17">
        <v>214807</v>
      </c>
      <c r="E42" s="17">
        <v>28861</v>
      </c>
      <c r="F42" s="17">
        <v>104936</v>
      </c>
      <c r="G42" s="18">
        <v>81010</v>
      </c>
      <c r="H42" s="19">
        <v>247243</v>
      </c>
      <c r="I42" s="17">
        <v>90966</v>
      </c>
      <c r="J42" s="17">
        <v>11824</v>
      </c>
      <c r="K42" s="17">
        <v>43303</v>
      </c>
      <c r="L42" s="17">
        <v>35839</v>
      </c>
      <c r="M42" s="16">
        <v>237443</v>
      </c>
      <c r="N42" s="17">
        <v>123841</v>
      </c>
      <c r="O42" s="17">
        <v>17037</v>
      </c>
      <c r="P42" s="17">
        <v>61633</v>
      </c>
      <c r="Q42" s="18">
        <v>45171</v>
      </c>
    </row>
    <row r="43" spans="2:17" ht="13.5" thickBot="1" x14ac:dyDescent="0.25">
      <c r="B43" s="25" t="s">
        <v>13</v>
      </c>
      <c r="C43" s="26">
        <f t="shared" ref="C43:L43" si="0">SUM(C34:C42)</f>
        <v>9867131</v>
      </c>
      <c r="D43" s="27">
        <f t="shared" si="0"/>
        <v>2336911</v>
      </c>
      <c r="E43" s="27">
        <f t="shared" si="0"/>
        <v>845588</v>
      </c>
      <c r="F43" s="27">
        <f t="shared" si="0"/>
        <v>765016</v>
      </c>
      <c r="G43" s="28">
        <f t="shared" si="0"/>
        <v>726307</v>
      </c>
      <c r="H43" s="29">
        <f t="shared" si="0"/>
        <v>4756769</v>
      </c>
      <c r="I43" s="27">
        <f t="shared" si="0"/>
        <v>1174179</v>
      </c>
      <c r="J43" s="27">
        <f t="shared" si="0"/>
        <v>428240</v>
      </c>
      <c r="K43" s="27">
        <f t="shared" si="0"/>
        <v>386544</v>
      </c>
      <c r="L43" s="27">
        <f t="shared" si="0"/>
        <v>359395</v>
      </c>
      <c r="M43" s="26">
        <v>5110362</v>
      </c>
      <c r="N43" s="27">
        <v>1162732</v>
      </c>
      <c r="O43" s="27">
        <v>417348</v>
      </c>
      <c r="P43" s="27">
        <v>378472</v>
      </c>
      <c r="Q43" s="28">
        <v>366912</v>
      </c>
    </row>
    <row r="44" spans="2:17" ht="13.5" thickBot="1" x14ac:dyDescent="0.25">
      <c r="B44" s="65">
        <v>2001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20" t="s">
        <v>26</v>
      </c>
      <c r="C45" s="11">
        <v>1291343</v>
      </c>
      <c r="D45" s="12">
        <v>17187</v>
      </c>
      <c r="E45" s="12">
        <v>2753</v>
      </c>
      <c r="F45" s="12">
        <v>6162</v>
      </c>
      <c r="G45" s="12">
        <v>8272</v>
      </c>
      <c r="H45" s="11">
        <v>515539</v>
      </c>
      <c r="I45" s="12">
        <v>9274</v>
      </c>
      <c r="J45" s="12">
        <v>1542</v>
      </c>
      <c r="K45" s="12">
        <v>3269</v>
      </c>
      <c r="L45" s="12">
        <v>4463</v>
      </c>
      <c r="M45" s="11">
        <v>775804</v>
      </c>
      <c r="N45" s="12">
        <v>7913</v>
      </c>
      <c r="O45" s="12">
        <v>1211</v>
      </c>
      <c r="P45" s="12">
        <v>2893</v>
      </c>
      <c r="Q45" s="13">
        <v>3809</v>
      </c>
    </row>
    <row r="46" spans="2:17" ht="19.5" x14ac:dyDescent="0.2">
      <c r="B46" s="21" t="s">
        <v>27</v>
      </c>
      <c r="C46" s="16">
        <v>184469</v>
      </c>
      <c r="D46" s="17">
        <v>0</v>
      </c>
      <c r="E46" s="17">
        <v>0</v>
      </c>
      <c r="F46" s="17">
        <v>0</v>
      </c>
      <c r="G46" s="17">
        <v>0</v>
      </c>
      <c r="H46" s="16">
        <v>94633</v>
      </c>
      <c r="I46" s="17">
        <v>0</v>
      </c>
      <c r="J46" s="17">
        <v>0</v>
      </c>
      <c r="K46" s="17">
        <v>0</v>
      </c>
      <c r="L46" s="17">
        <v>0</v>
      </c>
      <c r="M46" s="16">
        <v>89836</v>
      </c>
      <c r="N46" s="17">
        <v>0</v>
      </c>
      <c r="O46" s="17">
        <v>0</v>
      </c>
      <c r="P46" s="17">
        <v>0</v>
      </c>
      <c r="Q46" s="18">
        <v>0</v>
      </c>
    </row>
    <row r="47" spans="2:17" x14ac:dyDescent="0.2">
      <c r="B47" s="21" t="s">
        <v>28</v>
      </c>
      <c r="C47" s="16">
        <v>3638725</v>
      </c>
      <c r="D47" s="17">
        <v>163575</v>
      </c>
      <c r="E47" s="17">
        <v>24079</v>
      </c>
      <c r="F47" s="17">
        <v>48060</v>
      </c>
      <c r="G47" s="17">
        <v>91436</v>
      </c>
      <c r="H47" s="16">
        <v>1746773</v>
      </c>
      <c r="I47" s="17">
        <v>90441</v>
      </c>
      <c r="J47" s="17">
        <v>14463</v>
      </c>
      <c r="K47" s="17">
        <v>27479</v>
      </c>
      <c r="L47" s="17">
        <v>48499</v>
      </c>
      <c r="M47" s="16">
        <v>1891952</v>
      </c>
      <c r="N47" s="17">
        <v>73134</v>
      </c>
      <c r="O47" s="17">
        <v>9616</v>
      </c>
      <c r="P47" s="17">
        <v>20581</v>
      </c>
      <c r="Q47" s="18">
        <v>42937</v>
      </c>
    </row>
    <row r="48" spans="2:17" x14ac:dyDescent="0.2">
      <c r="B48" s="21" t="s">
        <v>29</v>
      </c>
      <c r="C48" s="22">
        <v>1300150</v>
      </c>
      <c r="D48" s="23">
        <v>351766</v>
      </c>
      <c r="E48" s="23">
        <v>66218</v>
      </c>
      <c r="F48" s="23">
        <v>117141</v>
      </c>
      <c r="G48" s="23">
        <v>168407</v>
      </c>
      <c r="H48" s="22">
        <v>690132</v>
      </c>
      <c r="I48" s="23">
        <v>200365</v>
      </c>
      <c r="J48" s="23">
        <v>41655</v>
      </c>
      <c r="K48" s="23">
        <v>67439</v>
      </c>
      <c r="L48" s="23">
        <v>91271</v>
      </c>
      <c r="M48" s="22">
        <v>610018</v>
      </c>
      <c r="N48" s="23">
        <v>151401</v>
      </c>
      <c r="O48" s="23">
        <v>24563</v>
      </c>
      <c r="P48" s="23">
        <v>49702</v>
      </c>
      <c r="Q48" s="24">
        <v>77136</v>
      </c>
    </row>
    <row r="49" spans="2:17" x14ac:dyDescent="0.2">
      <c r="B49" s="15" t="s">
        <v>30</v>
      </c>
      <c r="C49" s="16">
        <v>1126989</v>
      </c>
      <c r="D49" s="17">
        <v>400468</v>
      </c>
      <c r="E49" s="17">
        <v>185209</v>
      </c>
      <c r="F49" s="17">
        <v>115413</v>
      </c>
      <c r="G49" s="18">
        <v>99846</v>
      </c>
      <c r="H49" s="19">
        <v>600220</v>
      </c>
      <c r="I49" s="17">
        <v>235637</v>
      </c>
      <c r="J49" s="17">
        <v>106140</v>
      </c>
      <c r="K49" s="17">
        <v>70893</v>
      </c>
      <c r="L49" s="17">
        <v>58604</v>
      </c>
      <c r="M49" s="16">
        <v>526769</v>
      </c>
      <c r="N49" s="17">
        <v>164831</v>
      </c>
      <c r="O49" s="17">
        <v>79069</v>
      </c>
      <c r="P49" s="17">
        <v>44520</v>
      </c>
      <c r="Q49" s="18">
        <v>41242</v>
      </c>
    </row>
    <row r="50" spans="2:17" x14ac:dyDescent="0.2">
      <c r="B50" s="15" t="s">
        <v>31</v>
      </c>
      <c r="C50" s="16">
        <v>1620816</v>
      </c>
      <c r="D50" s="17">
        <v>835924</v>
      </c>
      <c r="E50" s="17">
        <v>351457</v>
      </c>
      <c r="F50" s="17">
        <v>256783</v>
      </c>
      <c r="G50" s="18">
        <v>227684</v>
      </c>
      <c r="H50" s="19">
        <v>821941</v>
      </c>
      <c r="I50" s="17">
        <v>410529</v>
      </c>
      <c r="J50" s="17">
        <v>164978</v>
      </c>
      <c r="K50" s="17">
        <v>129823</v>
      </c>
      <c r="L50" s="17">
        <v>115728</v>
      </c>
      <c r="M50" s="16">
        <v>798875</v>
      </c>
      <c r="N50" s="17">
        <v>425395</v>
      </c>
      <c r="O50" s="17">
        <v>186479</v>
      </c>
      <c r="P50" s="17">
        <v>126960</v>
      </c>
      <c r="Q50" s="18">
        <v>111956</v>
      </c>
    </row>
    <row r="51" spans="2:17" x14ac:dyDescent="0.2">
      <c r="B51" s="15" t="s">
        <v>32</v>
      </c>
      <c r="C51" s="16">
        <v>80173</v>
      </c>
      <c r="D51" s="17">
        <v>0</v>
      </c>
      <c r="E51" s="17">
        <v>0</v>
      </c>
      <c r="F51" s="17">
        <v>0</v>
      </c>
      <c r="G51" s="18">
        <v>0</v>
      </c>
      <c r="H51" s="19">
        <v>41755</v>
      </c>
      <c r="I51" s="17">
        <v>0</v>
      </c>
      <c r="J51" s="17">
        <v>0</v>
      </c>
      <c r="K51" s="17">
        <v>0</v>
      </c>
      <c r="L51" s="17">
        <v>0</v>
      </c>
      <c r="M51" s="16">
        <v>38418</v>
      </c>
      <c r="N51" s="17">
        <v>0</v>
      </c>
      <c r="O51" s="17">
        <v>0</v>
      </c>
      <c r="P51" s="17">
        <v>0</v>
      </c>
      <c r="Q51" s="18">
        <v>0</v>
      </c>
    </row>
    <row r="52" spans="2:17" x14ac:dyDescent="0.2">
      <c r="B52" s="15" t="s">
        <v>33</v>
      </c>
      <c r="C52" s="16">
        <v>1113452</v>
      </c>
      <c r="D52" s="17">
        <v>525328</v>
      </c>
      <c r="E52" s="17">
        <v>58970</v>
      </c>
      <c r="F52" s="17">
        <v>247342</v>
      </c>
      <c r="G52" s="18">
        <v>219016</v>
      </c>
      <c r="H52" s="19">
        <v>489148</v>
      </c>
      <c r="I52" s="17">
        <v>214506</v>
      </c>
      <c r="J52" s="17">
        <v>22644</v>
      </c>
      <c r="K52" s="17">
        <v>101184</v>
      </c>
      <c r="L52" s="17">
        <v>90678</v>
      </c>
      <c r="M52" s="16">
        <v>624304</v>
      </c>
      <c r="N52" s="17">
        <v>310822</v>
      </c>
      <c r="O52" s="17">
        <v>36326</v>
      </c>
      <c r="P52" s="17">
        <v>146158</v>
      </c>
      <c r="Q52" s="18">
        <v>128338</v>
      </c>
    </row>
    <row r="53" spans="2:17" ht="13.5" thickBot="1" x14ac:dyDescent="0.25">
      <c r="B53" s="25" t="s">
        <v>13</v>
      </c>
      <c r="C53" s="26">
        <v>10356117</v>
      </c>
      <c r="D53" s="27">
        <v>2294248</v>
      </c>
      <c r="E53" s="27">
        <v>688686</v>
      </c>
      <c r="F53" s="27">
        <v>790901</v>
      </c>
      <c r="G53" s="28">
        <v>814661</v>
      </c>
      <c r="H53" s="29">
        <v>5000141</v>
      </c>
      <c r="I53" s="27">
        <v>1160752</v>
      </c>
      <c r="J53" s="27">
        <v>351422</v>
      </c>
      <c r="K53" s="27">
        <v>400087</v>
      </c>
      <c r="L53" s="27">
        <v>409243</v>
      </c>
      <c r="M53" s="26">
        <v>5355976</v>
      </c>
      <c r="N53" s="27">
        <v>1133496</v>
      </c>
      <c r="O53" s="27">
        <v>337264</v>
      </c>
      <c r="P53" s="27">
        <v>390814</v>
      </c>
      <c r="Q53" s="28">
        <v>405418</v>
      </c>
    </row>
    <row r="54" spans="2:17" ht="13.5" thickBot="1" x14ac:dyDescent="0.25">
      <c r="B54" s="65">
        <v>2011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20" t="s">
        <v>26</v>
      </c>
      <c r="C55" s="11">
        <v>895140</v>
      </c>
      <c r="D55" s="12">
        <v>13801</v>
      </c>
      <c r="E55" s="12">
        <v>2025</v>
      </c>
      <c r="F55" s="12">
        <v>4502</v>
      </c>
      <c r="G55" s="12">
        <v>7274</v>
      </c>
      <c r="H55" s="11">
        <v>358413</v>
      </c>
      <c r="I55" s="12">
        <v>6890</v>
      </c>
      <c r="J55" s="12">
        <v>1058</v>
      </c>
      <c r="K55" s="12">
        <v>2243</v>
      </c>
      <c r="L55" s="12">
        <v>3589</v>
      </c>
      <c r="M55" s="11">
        <v>536727</v>
      </c>
      <c r="N55" s="12">
        <v>6911</v>
      </c>
      <c r="O55" s="12">
        <v>967</v>
      </c>
      <c r="P55" s="12">
        <v>2259</v>
      </c>
      <c r="Q55" s="13">
        <v>3685</v>
      </c>
    </row>
    <row r="56" spans="2:17" x14ac:dyDescent="0.2">
      <c r="B56" s="21" t="s">
        <v>38</v>
      </c>
      <c r="C56" s="16">
        <v>261805</v>
      </c>
      <c r="D56" s="17">
        <v>0</v>
      </c>
      <c r="E56" s="17">
        <v>0</v>
      </c>
      <c r="F56" s="17">
        <v>0</v>
      </c>
      <c r="G56" s="17" t="s">
        <v>44</v>
      </c>
      <c r="H56" s="16">
        <v>134526</v>
      </c>
      <c r="I56" s="17">
        <v>0</v>
      </c>
      <c r="J56" s="17">
        <v>0</v>
      </c>
      <c r="K56" s="17">
        <v>0</v>
      </c>
      <c r="L56" s="17" t="s">
        <v>44</v>
      </c>
      <c r="M56" s="16">
        <v>127279</v>
      </c>
      <c r="N56" s="17">
        <v>0</v>
      </c>
      <c r="O56" s="17">
        <v>0</v>
      </c>
      <c r="P56" s="17">
        <v>0</v>
      </c>
      <c r="Q56" s="18" t="s">
        <v>44</v>
      </c>
    </row>
    <row r="57" spans="2:17" x14ac:dyDescent="0.2">
      <c r="B57" s="21" t="s">
        <v>28</v>
      </c>
      <c r="C57" s="16">
        <v>3152778</v>
      </c>
      <c r="D57" s="17">
        <v>33798</v>
      </c>
      <c r="E57" s="17">
        <v>5892</v>
      </c>
      <c r="F57" s="17">
        <v>11242</v>
      </c>
      <c r="G57" s="17">
        <v>16664</v>
      </c>
      <c r="H57" s="16">
        <v>1466001</v>
      </c>
      <c r="I57" s="17">
        <v>19124</v>
      </c>
      <c r="J57" s="17">
        <v>3213</v>
      </c>
      <c r="K57" s="17">
        <v>6437</v>
      </c>
      <c r="L57" s="17">
        <v>9474</v>
      </c>
      <c r="M57" s="16">
        <v>1686777</v>
      </c>
      <c r="N57" s="17">
        <v>14674</v>
      </c>
      <c r="O57" s="17">
        <v>2679</v>
      </c>
      <c r="P57" s="17">
        <v>4805</v>
      </c>
      <c r="Q57" s="18">
        <v>7190</v>
      </c>
    </row>
    <row r="58" spans="2:17" x14ac:dyDescent="0.2">
      <c r="B58" s="21" t="s">
        <v>29</v>
      </c>
      <c r="C58" s="22">
        <v>1098656</v>
      </c>
      <c r="D58" s="23">
        <v>80840</v>
      </c>
      <c r="E58" s="23">
        <v>17893</v>
      </c>
      <c r="F58" s="23">
        <v>26229</v>
      </c>
      <c r="G58" s="23">
        <v>36718</v>
      </c>
      <c r="H58" s="22">
        <v>592331</v>
      </c>
      <c r="I58" s="23">
        <v>52345</v>
      </c>
      <c r="J58" s="23">
        <v>11750</v>
      </c>
      <c r="K58" s="23">
        <v>17486</v>
      </c>
      <c r="L58" s="23">
        <v>23109</v>
      </c>
      <c r="M58" s="22">
        <v>506325</v>
      </c>
      <c r="N58" s="23">
        <v>28495</v>
      </c>
      <c r="O58" s="23">
        <v>6143</v>
      </c>
      <c r="P58" s="23">
        <v>8743</v>
      </c>
      <c r="Q58" s="24">
        <v>13609</v>
      </c>
    </row>
    <row r="59" spans="2:17" x14ac:dyDescent="0.2">
      <c r="B59" s="15" t="s">
        <v>30</v>
      </c>
      <c r="C59" s="16">
        <v>1660964</v>
      </c>
      <c r="D59" s="17">
        <v>396803</v>
      </c>
      <c r="E59" s="17">
        <v>148099</v>
      </c>
      <c r="F59" s="17">
        <v>111181</v>
      </c>
      <c r="G59" s="18">
        <v>137523</v>
      </c>
      <c r="H59" s="19">
        <v>880828</v>
      </c>
      <c r="I59" s="17">
        <v>234886</v>
      </c>
      <c r="J59" s="17">
        <v>86525</v>
      </c>
      <c r="K59" s="17">
        <v>67123</v>
      </c>
      <c r="L59" s="17">
        <v>81238</v>
      </c>
      <c r="M59" s="16">
        <v>780136</v>
      </c>
      <c r="N59" s="17">
        <v>161917</v>
      </c>
      <c r="O59" s="17">
        <v>61574</v>
      </c>
      <c r="P59" s="17">
        <v>44058</v>
      </c>
      <c r="Q59" s="18">
        <v>56285</v>
      </c>
    </row>
    <row r="60" spans="2:17" x14ac:dyDescent="0.2">
      <c r="B60" s="15" t="s">
        <v>31</v>
      </c>
      <c r="C60" s="16">
        <v>1770324</v>
      </c>
      <c r="D60" s="17">
        <v>709855</v>
      </c>
      <c r="E60" s="17">
        <v>325078</v>
      </c>
      <c r="F60" s="17">
        <v>185972</v>
      </c>
      <c r="G60" s="18">
        <v>198805</v>
      </c>
      <c r="H60" s="19">
        <v>876305</v>
      </c>
      <c r="I60" s="17">
        <v>353656</v>
      </c>
      <c r="J60" s="17">
        <v>157984</v>
      </c>
      <c r="K60" s="17">
        <v>95733</v>
      </c>
      <c r="L60" s="17">
        <v>99939</v>
      </c>
      <c r="M60" s="16">
        <v>894019</v>
      </c>
      <c r="N60" s="17">
        <v>356199</v>
      </c>
      <c r="O60" s="17">
        <v>167094</v>
      </c>
      <c r="P60" s="17">
        <v>90239</v>
      </c>
      <c r="Q60" s="18">
        <v>98866</v>
      </c>
    </row>
    <row r="61" spans="2:17" x14ac:dyDescent="0.2">
      <c r="B61" s="15" t="s">
        <v>39</v>
      </c>
      <c r="C61" s="16">
        <v>92611</v>
      </c>
      <c r="D61" s="17">
        <v>56040</v>
      </c>
      <c r="E61" s="17">
        <v>8771</v>
      </c>
      <c r="F61" s="17">
        <v>26361</v>
      </c>
      <c r="G61" s="18">
        <v>20908</v>
      </c>
      <c r="H61" s="19">
        <v>49613</v>
      </c>
      <c r="I61" s="17">
        <v>30666</v>
      </c>
      <c r="J61" s="17">
        <v>4685</v>
      </c>
      <c r="K61" s="17">
        <v>14585</v>
      </c>
      <c r="L61" s="17">
        <v>11396</v>
      </c>
      <c r="M61" s="16">
        <v>42998</v>
      </c>
      <c r="N61" s="17">
        <v>25374</v>
      </c>
      <c r="O61" s="17">
        <v>4086</v>
      </c>
      <c r="P61" s="17">
        <v>11776</v>
      </c>
      <c r="Q61" s="18">
        <v>9512</v>
      </c>
    </row>
    <row r="62" spans="2:17" x14ac:dyDescent="0.2">
      <c r="B62" s="15" t="s">
        <v>33</v>
      </c>
      <c r="C62" s="16">
        <v>1629900</v>
      </c>
      <c r="D62" s="17">
        <v>512254</v>
      </c>
      <c r="E62" s="17">
        <v>57492</v>
      </c>
      <c r="F62" s="17">
        <v>216578</v>
      </c>
      <c r="G62" s="18">
        <v>238184</v>
      </c>
      <c r="H62" s="19">
        <v>688583</v>
      </c>
      <c r="I62" s="17">
        <v>208829</v>
      </c>
      <c r="J62" s="17">
        <v>23310</v>
      </c>
      <c r="K62" s="17">
        <v>89416</v>
      </c>
      <c r="L62" s="17">
        <v>96103</v>
      </c>
      <c r="M62" s="16">
        <v>941317</v>
      </c>
      <c r="N62" s="17">
        <v>303425</v>
      </c>
      <c r="O62" s="17">
        <v>34182</v>
      </c>
      <c r="P62" s="17">
        <v>127162</v>
      </c>
      <c r="Q62" s="18">
        <v>142081</v>
      </c>
    </row>
    <row r="63" spans="2:17" x14ac:dyDescent="0.2">
      <c r="B63" s="52" t="s">
        <v>40</v>
      </c>
      <c r="C63" s="22">
        <v>172659</v>
      </c>
      <c r="D63" s="23">
        <v>5619</v>
      </c>
      <c r="E63" s="23">
        <v>0</v>
      </c>
      <c r="F63" s="23">
        <v>0</v>
      </c>
      <c r="G63" s="24">
        <v>5619</v>
      </c>
      <c r="H63" s="53">
        <v>73423</v>
      </c>
      <c r="I63" s="23">
        <v>2709</v>
      </c>
      <c r="J63" s="23">
        <v>0</v>
      </c>
      <c r="K63" s="23">
        <v>0</v>
      </c>
      <c r="L63" s="23">
        <v>2709</v>
      </c>
      <c r="M63" s="22">
        <v>99236</v>
      </c>
      <c r="N63" s="23">
        <v>2910</v>
      </c>
      <c r="O63" s="23">
        <v>0</v>
      </c>
      <c r="P63" s="23">
        <v>0</v>
      </c>
      <c r="Q63" s="24">
        <v>2910</v>
      </c>
    </row>
    <row r="64" spans="2:17" x14ac:dyDescent="0.2">
      <c r="B64" s="52" t="s">
        <v>42</v>
      </c>
      <c r="C64" s="22">
        <v>1165812</v>
      </c>
      <c r="D64" s="23">
        <v>393032</v>
      </c>
      <c r="E64" s="23">
        <v>53894</v>
      </c>
      <c r="F64" s="23">
        <v>168507</v>
      </c>
      <c r="G64" s="24">
        <v>170631</v>
      </c>
      <c r="H64" s="53">
        <v>483095</v>
      </c>
      <c r="I64" s="23">
        <v>157421</v>
      </c>
      <c r="J64" s="23">
        <v>21442</v>
      </c>
      <c r="K64" s="23">
        <v>69151</v>
      </c>
      <c r="L64" s="23">
        <v>66828</v>
      </c>
      <c r="M64" s="22">
        <v>682717</v>
      </c>
      <c r="N64" s="23">
        <v>235611</v>
      </c>
      <c r="O64" s="23">
        <v>32452</v>
      </c>
      <c r="P64" s="23">
        <v>99356</v>
      </c>
      <c r="Q64" s="24">
        <v>103803</v>
      </c>
    </row>
    <row r="65" spans="2:17" x14ac:dyDescent="0.2">
      <c r="B65" s="52" t="s">
        <v>41</v>
      </c>
      <c r="C65" s="22">
        <v>239742</v>
      </c>
      <c r="D65" s="23">
        <v>107228</v>
      </c>
      <c r="E65" s="23">
        <v>3598</v>
      </c>
      <c r="F65" s="23">
        <v>47232</v>
      </c>
      <c r="G65" s="24">
        <v>56398</v>
      </c>
      <c r="H65" s="53">
        <v>105476</v>
      </c>
      <c r="I65" s="23">
        <v>45949</v>
      </c>
      <c r="J65" s="23">
        <v>1868</v>
      </c>
      <c r="K65" s="23">
        <v>19851</v>
      </c>
      <c r="L65" s="23">
        <v>24230</v>
      </c>
      <c r="M65" s="22">
        <v>134266</v>
      </c>
      <c r="N65" s="23">
        <v>61279</v>
      </c>
      <c r="O65" s="23">
        <v>1730</v>
      </c>
      <c r="P65" s="23">
        <v>27381</v>
      </c>
      <c r="Q65" s="24">
        <v>32168</v>
      </c>
    </row>
    <row r="66" spans="2:17" x14ac:dyDescent="0.2">
      <c r="B66" s="52" t="s">
        <v>43</v>
      </c>
      <c r="C66" s="22">
        <v>51687</v>
      </c>
      <c r="D66" s="23">
        <v>6375</v>
      </c>
      <c r="E66" s="23">
        <v>0</v>
      </c>
      <c r="F66" s="23">
        <v>839</v>
      </c>
      <c r="G66" s="24">
        <v>5536</v>
      </c>
      <c r="H66" s="53">
        <v>26589</v>
      </c>
      <c r="I66" s="23">
        <v>2750</v>
      </c>
      <c r="J66" s="23">
        <v>0</v>
      </c>
      <c r="K66" s="23">
        <v>414</v>
      </c>
      <c r="L66" s="23">
        <v>2336</v>
      </c>
      <c r="M66" s="22">
        <v>25098</v>
      </c>
      <c r="N66" s="23">
        <v>3625</v>
      </c>
      <c r="O66" s="23">
        <v>0</v>
      </c>
      <c r="P66" s="23">
        <v>425</v>
      </c>
      <c r="Q66" s="24">
        <v>3200</v>
      </c>
    </row>
    <row r="67" spans="2:17" ht="13.5" thickBot="1" x14ac:dyDescent="0.25">
      <c r="B67" s="25" t="s">
        <v>13</v>
      </c>
      <c r="C67" s="26">
        <v>10562178</v>
      </c>
      <c r="D67" s="27">
        <v>1803391</v>
      </c>
      <c r="E67" s="27">
        <v>565250</v>
      </c>
      <c r="F67" s="27">
        <v>582065</v>
      </c>
      <c r="G67" s="28">
        <v>656076</v>
      </c>
      <c r="H67" s="29">
        <v>5046600</v>
      </c>
      <c r="I67" s="27">
        <v>906396</v>
      </c>
      <c r="J67" s="27">
        <v>288525</v>
      </c>
      <c r="K67" s="27">
        <v>293023</v>
      </c>
      <c r="L67" s="27">
        <v>324848</v>
      </c>
      <c r="M67" s="26">
        <v>5515578</v>
      </c>
      <c r="N67" s="27">
        <v>896995</v>
      </c>
      <c r="O67" s="27">
        <v>276725</v>
      </c>
      <c r="P67" s="27">
        <v>289042</v>
      </c>
      <c r="Q67" s="28">
        <v>331228</v>
      </c>
    </row>
    <row r="68" spans="2:17" x14ac:dyDescent="0.2">
      <c r="B68" s="1" t="s">
        <v>23</v>
      </c>
    </row>
    <row r="69" spans="2:17" x14ac:dyDescent="0.2">
      <c r="B69" s="1" t="s">
        <v>24</v>
      </c>
    </row>
  </sheetData>
  <mergeCells count="10">
    <mergeCell ref="B54:Q54"/>
    <mergeCell ref="B44:Q44"/>
    <mergeCell ref="B4:Q4"/>
    <mergeCell ref="C7:G7"/>
    <mergeCell ref="H7:L7"/>
    <mergeCell ref="M7:Q7"/>
    <mergeCell ref="B9:Q9"/>
    <mergeCell ref="B17:Q17"/>
    <mergeCell ref="B25:Q25"/>
    <mergeCell ref="B33:Q33"/>
  </mergeCells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9"/>
  <sheetViews>
    <sheetView showGridLines="0" workbookViewId="0">
      <selection activeCell="B4" sqref="B4:Q4"/>
    </sheetView>
  </sheetViews>
  <sheetFormatPr defaultRowHeight="12.75" x14ac:dyDescent="0.2"/>
  <cols>
    <col min="1" max="1" width="4.42578125" customWidth="1"/>
    <col min="2" max="2" width="25.7109375" customWidth="1"/>
    <col min="3" max="17" width="6.5703125" customWidth="1"/>
  </cols>
  <sheetData>
    <row r="1" spans="2:17" x14ac:dyDescent="0.2">
      <c r="B1" s="2"/>
      <c r="C1" s="2"/>
      <c r="D1" s="2"/>
      <c r="E1" s="2"/>
      <c r="F1" s="2"/>
      <c r="G1" s="2"/>
    </row>
    <row r="2" spans="2:17" x14ac:dyDescent="0.2">
      <c r="B2" s="3" t="s">
        <v>36</v>
      </c>
      <c r="C2" s="2"/>
      <c r="D2" s="2"/>
      <c r="E2" s="2"/>
      <c r="F2" s="2"/>
      <c r="G2" s="2"/>
    </row>
    <row r="4" spans="2:17" ht="20.25" customHeight="1" x14ac:dyDescent="0.2">
      <c r="B4" s="67" t="s">
        <v>45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7.25" customHeight="1" x14ac:dyDescent="0.2">
      <c r="B5" s="4"/>
      <c r="C5" s="4"/>
      <c r="D5" s="4"/>
      <c r="E5" s="4"/>
      <c r="F5" s="4"/>
      <c r="G5" s="4"/>
    </row>
    <row r="6" spans="2:17" ht="13.5" customHeight="1" thickBot="1" x14ac:dyDescent="0.25">
      <c r="B6" s="5" t="s">
        <v>37</v>
      </c>
      <c r="C6" s="5"/>
      <c r="D6" s="5"/>
      <c r="E6" s="5"/>
      <c r="F6" s="5"/>
      <c r="G6" s="5"/>
    </row>
    <row r="7" spans="2:17" ht="13.5" thickBot="1" x14ac:dyDescent="0.25">
      <c r="B7" s="6"/>
      <c r="C7" s="68" t="s">
        <v>6</v>
      </c>
      <c r="D7" s="69"/>
      <c r="E7" s="69"/>
      <c r="F7" s="69"/>
      <c r="G7" s="70"/>
      <c r="H7" s="71" t="s">
        <v>14</v>
      </c>
      <c r="I7" s="72"/>
      <c r="J7" s="72"/>
      <c r="K7" s="72"/>
      <c r="L7" s="73"/>
      <c r="M7" s="68" t="s">
        <v>15</v>
      </c>
      <c r="N7" s="69"/>
      <c r="O7" s="69"/>
      <c r="P7" s="69"/>
      <c r="Q7" s="70"/>
    </row>
    <row r="8" spans="2:17" ht="29.25" x14ac:dyDescent="0.2">
      <c r="B8" s="7" t="s">
        <v>0</v>
      </c>
      <c r="C8" s="7" t="s">
        <v>1</v>
      </c>
      <c r="D8" s="8" t="s">
        <v>2</v>
      </c>
      <c r="E8" s="8" t="s">
        <v>3</v>
      </c>
      <c r="F8" s="8" t="s">
        <v>4</v>
      </c>
      <c r="G8" s="9" t="s">
        <v>5</v>
      </c>
      <c r="H8" s="7" t="s">
        <v>1</v>
      </c>
      <c r="I8" s="8" t="s">
        <v>2</v>
      </c>
      <c r="J8" s="8" t="s">
        <v>3</v>
      </c>
      <c r="K8" s="8" t="s">
        <v>4</v>
      </c>
      <c r="L8" s="9" t="s">
        <v>5</v>
      </c>
      <c r="M8" s="7" t="s">
        <v>1</v>
      </c>
      <c r="N8" s="8" t="s">
        <v>2</v>
      </c>
      <c r="O8" s="8" t="s">
        <v>3</v>
      </c>
      <c r="P8" s="8" t="s">
        <v>4</v>
      </c>
      <c r="Q8" s="9" t="s">
        <v>5</v>
      </c>
    </row>
    <row r="9" spans="2:17" ht="12.75" customHeight="1" thickBot="1" x14ac:dyDescent="0.25">
      <c r="B9" s="74">
        <v>1960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2:17" x14ac:dyDescent="0.2">
      <c r="B10" s="10" t="s">
        <v>7</v>
      </c>
      <c r="C10" s="30">
        <v>40.28</v>
      </c>
      <c r="D10" s="31">
        <v>18.61</v>
      </c>
      <c r="E10" s="31">
        <v>9.42</v>
      </c>
      <c r="F10" s="31">
        <v>20.47</v>
      </c>
      <c r="G10" s="32">
        <v>26.85</v>
      </c>
      <c r="H10" s="36">
        <v>35.6</v>
      </c>
      <c r="I10" s="31">
        <v>15.25</v>
      </c>
      <c r="J10" s="31">
        <v>8.2899999999999991</v>
      </c>
      <c r="K10" s="31">
        <v>16.54</v>
      </c>
      <c r="L10" s="31">
        <v>21.79</v>
      </c>
      <c r="M10" s="30">
        <v>44.58</v>
      </c>
      <c r="N10" s="31">
        <v>21.74</v>
      </c>
      <c r="O10" s="31">
        <v>10.52</v>
      </c>
      <c r="P10" s="31">
        <v>24.06</v>
      </c>
      <c r="Q10" s="32">
        <v>31.56</v>
      </c>
    </row>
    <row r="11" spans="2:17" ht="19.5" x14ac:dyDescent="0.2">
      <c r="B11" s="15" t="s">
        <v>8</v>
      </c>
      <c r="C11" s="33">
        <v>21.08</v>
      </c>
      <c r="D11" s="34">
        <v>28.71</v>
      </c>
      <c r="E11" s="34">
        <v>25.71</v>
      </c>
      <c r="F11" s="34">
        <v>29.86</v>
      </c>
      <c r="G11" s="35">
        <v>30.83</v>
      </c>
      <c r="H11" s="37">
        <v>20.190000000000001</v>
      </c>
      <c r="I11" s="34">
        <v>24.27</v>
      </c>
      <c r="J11" s="34">
        <v>20.95</v>
      </c>
      <c r="K11" s="34">
        <v>25.21</v>
      </c>
      <c r="L11" s="34">
        <v>27.06</v>
      </c>
      <c r="M11" s="33">
        <v>21.9</v>
      </c>
      <c r="N11" s="34">
        <v>32.85</v>
      </c>
      <c r="O11" s="34">
        <v>30.28</v>
      </c>
      <c r="P11" s="34">
        <v>34.1</v>
      </c>
      <c r="Q11" s="35">
        <v>34.340000000000003</v>
      </c>
    </row>
    <row r="12" spans="2:17" x14ac:dyDescent="0.2">
      <c r="B12" s="15" t="s">
        <v>9</v>
      </c>
      <c r="C12" s="33">
        <v>33.21</v>
      </c>
      <c r="D12" s="34">
        <v>43.02</v>
      </c>
      <c r="E12" s="34">
        <v>52.04</v>
      </c>
      <c r="F12" s="34">
        <v>40.909999999999997</v>
      </c>
      <c r="G12" s="35">
        <v>35.229999999999997</v>
      </c>
      <c r="H12" s="37">
        <v>37.33</v>
      </c>
      <c r="I12" s="34">
        <v>48.74</v>
      </c>
      <c r="J12" s="34">
        <v>55.34</v>
      </c>
      <c r="K12" s="34">
        <v>47.47</v>
      </c>
      <c r="L12" s="34">
        <v>42.59</v>
      </c>
      <c r="M12" s="33">
        <v>29.43</v>
      </c>
      <c r="N12" s="34">
        <v>37.68</v>
      </c>
      <c r="O12" s="34">
        <v>48.86</v>
      </c>
      <c r="P12" s="34">
        <v>34.92</v>
      </c>
      <c r="Q12" s="35">
        <v>28.39</v>
      </c>
    </row>
    <row r="13" spans="2:17" x14ac:dyDescent="0.2">
      <c r="B13" s="15" t="s">
        <v>34</v>
      </c>
      <c r="C13" s="33">
        <v>4.62</v>
      </c>
      <c r="D13" s="34">
        <v>8.34</v>
      </c>
      <c r="E13" s="34">
        <v>12.16</v>
      </c>
      <c r="F13" s="34">
        <v>6.85</v>
      </c>
      <c r="G13" s="35">
        <v>5.68</v>
      </c>
      <c r="H13" s="37">
        <v>5.61</v>
      </c>
      <c r="I13" s="34">
        <v>9.8800000000000008</v>
      </c>
      <c r="J13" s="34">
        <v>14.59</v>
      </c>
      <c r="K13" s="34">
        <v>8.0399999999999991</v>
      </c>
      <c r="L13" s="34">
        <v>6.48</v>
      </c>
      <c r="M13" s="33">
        <v>3.72</v>
      </c>
      <c r="N13" s="34">
        <v>6.9</v>
      </c>
      <c r="O13" s="34">
        <v>9.82</v>
      </c>
      <c r="P13" s="34">
        <v>5.76</v>
      </c>
      <c r="Q13" s="35">
        <v>4.93</v>
      </c>
    </row>
    <row r="14" spans="2:17" x14ac:dyDescent="0.2">
      <c r="B14" s="15" t="s">
        <v>10</v>
      </c>
      <c r="C14" s="33" t="s">
        <v>11</v>
      </c>
      <c r="D14" s="34" t="s">
        <v>11</v>
      </c>
      <c r="E14" s="34" t="s">
        <v>11</v>
      </c>
      <c r="F14" s="34" t="s">
        <v>11</v>
      </c>
      <c r="G14" s="35" t="s">
        <v>11</v>
      </c>
      <c r="H14" s="37" t="s">
        <v>11</v>
      </c>
      <c r="I14" s="34" t="s">
        <v>11</v>
      </c>
      <c r="J14" s="34" t="s">
        <v>11</v>
      </c>
      <c r="K14" s="34" t="s">
        <v>11</v>
      </c>
      <c r="L14" s="34" t="s">
        <v>11</v>
      </c>
      <c r="M14" s="33" t="s">
        <v>11</v>
      </c>
      <c r="N14" s="34" t="s">
        <v>11</v>
      </c>
      <c r="O14" s="34" t="s">
        <v>11</v>
      </c>
      <c r="P14" s="34" t="s">
        <v>11</v>
      </c>
      <c r="Q14" s="35" t="s">
        <v>11</v>
      </c>
    </row>
    <row r="15" spans="2:17" x14ac:dyDescent="0.2">
      <c r="B15" s="15" t="s">
        <v>12</v>
      </c>
      <c r="C15" s="33">
        <v>0.8</v>
      </c>
      <c r="D15" s="34">
        <v>1.32</v>
      </c>
      <c r="E15" s="34">
        <v>0.68</v>
      </c>
      <c r="F15" s="34">
        <v>1.92</v>
      </c>
      <c r="G15" s="35">
        <v>1.4</v>
      </c>
      <c r="H15" s="37">
        <v>1.27</v>
      </c>
      <c r="I15" s="34">
        <v>1.85</v>
      </c>
      <c r="J15" s="34">
        <v>0.83</v>
      </c>
      <c r="K15" s="34">
        <v>2.74</v>
      </c>
      <c r="L15" s="34">
        <v>2.0699999999999998</v>
      </c>
      <c r="M15" s="33">
        <v>0.38</v>
      </c>
      <c r="N15" s="34">
        <v>0.82</v>
      </c>
      <c r="O15" s="34">
        <v>0.53</v>
      </c>
      <c r="P15" s="34">
        <v>1.17</v>
      </c>
      <c r="Q15" s="35">
        <v>0.77</v>
      </c>
    </row>
    <row r="16" spans="2:17" x14ac:dyDescent="0.2">
      <c r="B16" s="15" t="s">
        <v>13</v>
      </c>
      <c r="C16" s="33">
        <v>100</v>
      </c>
      <c r="D16" s="34">
        <v>100</v>
      </c>
      <c r="E16" s="34">
        <v>100</v>
      </c>
      <c r="F16" s="34">
        <v>100</v>
      </c>
      <c r="G16" s="35">
        <v>100</v>
      </c>
      <c r="H16" s="37">
        <v>100</v>
      </c>
      <c r="I16" s="34">
        <v>100</v>
      </c>
      <c r="J16" s="34">
        <v>100</v>
      </c>
      <c r="K16" s="34">
        <v>100</v>
      </c>
      <c r="L16" s="34">
        <v>100</v>
      </c>
      <c r="M16" s="33">
        <v>100</v>
      </c>
      <c r="N16" s="34">
        <v>100</v>
      </c>
      <c r="O16" s="34">
        <v>100</v>
      </c>
      <c r="P16" s="34">
        <v>100</v>
      </c>
      <c r="Q16" s="35">
        <v>100</v>
      </c>
    </row>
    <row r="17" spans="2:17" ht="13.5" thickBot="1" x14ac:dyDescent="0.25">
      <c r="B17" s="74">
        <v>1970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x14ac:dyDescent="0.2">
      <c r="B18" s="10" t="s">
        <v>7</v>
      </c>
      <c r="C18" s="30">
        <v>33.61</v>
      </c>
      <c r="D18" s="31">
        <v>4.7699999999999996</v>
      </c>
      <c r="E18" s="31">
        <v>2.99</v>
      </c>
      <c r="F18" s="31">
        <v>4.16</v>
      </c>
      <c r="G18" s="32">
        <v>8.02</v>
      </c>
      <c r="H18" s="36">
        <v>29.37</v>
      </c>
      <c r="I18" s="31">
        <v>3.96</v>
      </c>
      <c r="J18" s="31">
        <v>3.17</v>
      </c>
      <c r="K18" s="31">
        <v>3.55</v>
      </c>
      <c r="L18" s="31">
        <v>5.63</v>
      </c>
      <c r="M18" s="30">
        <v>37.450000000000003</v>
      </c>
      <c r="N18" s="31">
        <v>5.51</v>
      </c>
      <c r="O18" s="31">
        <v>2.82</v>
      </c>
      <c r="P18" s="31">
        <v>4.71</v>
      </c>
      <c r="Q18" s="32">
        <v>10.11</v>
      </c>
    </row>
    <row r="19" spans="2:17" ht="11.25" customHeight="1" x14ac:dyDescent="0.2">
      <c r="B19" s="15" t="s">
        <v>8</v>
      </c>
      <c r="C19" s="33">
        <v>4.46</v>
      </c>
      <c r="D19" s="34">
        <v>1.76</v>
      </c>
      <c r="E19" s="34">
        <v>1.0900000000000001</v>
      </c>
      <c r="F19" s="34">
        <v>1.72</v>
      </c>
      <c r="G19" s="35">
        <v>2.76</v>
      </c>
      <c r="H19" s="37">
        <v>4.46</v>
      </c>
      <c r="I19" s="34">
        <v>1.46</v>
      </c>
      <c r="J19" s="34">
        <v>1.03</v>
      </c>
      <c r="K19" s="34">
        <v>1.43</v>
      </c>
      <c r="L19" s="34">
        <v>2.14</v>
      </c>
      <c r="M19" s="33">
        <v>4.45</v>
      </c>
      <c r="N19" s="34">
        <v>2.0299999999999998</v>
      </c>
      <c r="O19" s="34">
        <v>1.1499999999999999</v>
      </c>
      <c r="P19" s="34">
        <v>1.99</v>
      </c>
      <c r="Q19" s="35">
        <v>3.29</v>
      </c>
    </row>
    <row r="20" spans="2:17" x14ac:dyDescent="0.2">
      <c r="B20" s="15" t="s">
        <v>9</v>
      </c>
      <c r="C20" s="33">
        <v>52.5</v>
      </c>
      <c r="D20" s="34">
        <v>72.430000000000007</v>
      </c>
      <c r="E20" s="34">
        <v>72.150000000000006</v>
      </c>
      <c r="F20" s="34">
        <v>73.12</v>
      </c>
      <c r="G20" s="35">
        <v>71.989999999999995</v>
      </c>
      <c r="H20" s="37">
        <v>54.89</v>
      </c>
      <c r="I20" s="34">
        <v>70.78</v>
      </c>
      <c r="J20" s="34">
        <v>69.92</v>
      </c>
      <c r="K20" s="34">
        <v>71.55</v>
      </c>
      <c r="L20" s="34">
        <v>71.099999999999994</v>
      </c>
      <c r="M20" s="33">
        <v>50.34</v>
      </c>
      <c r="N20" s="34">
        <v>73.930000000000007</v>
      </c>
      <c r="O20" s="34">
        <v>74.27</v>
      </c>
      <c r="P20" s="34">
        <v>74.53</v>
      </c>
      <c r="Q20" s="35">
        <v>72.760000000000005</v>
      </c>
    </row>
    <row r="21" spans="2:17" x14ac:dyDescent="0.2">
      <c r="B21" s="15" t="s">
        <v>34</v>
      </c>
      <c r="C21" s="33">
        <v>7.83</v>
      </c>
      <c r="D21" s="34">
        <v>17.72</v>
      </c>
      <c r="E21" s="34">
        <v>22.08</v>
      </c>
      <c r="F21" s="34">
        <v>16.23</v>
      </c>
      <c r="G21" s="35">
        <v>13.4</v>
      </c>
      <c r="H21" s="37">
        <v>9.09</v>
      </c>
      <c r="I21" s="34">
        <v>19.93</v>
      </c>
      <c r="J21" s="34">
        <v>24.03</v>
      </c>
      <c r="K21" s="34">
        <v>18</v>
      </c>
      <c r="L21" s="34">
        <v>16.27</v>
      </c>
      <c r="M21" s="33">
        <v>6.69</v>
      </c>
      <c r="N21" s="34">
        <v>15.72</v>
      </c>
      <c r="O21" s="34">
        <v>20.23</v>
      </c>
      <c r="P21" s="34">
        <v>14.63</v>
      </c>
      <c r="Q21" s="35">
        <v>10.9</v>
      </c>
    </row>
    <row r="22" spans="2:17" x14ac:dyDescent="0.2">
      <c r="B22" s="15" t="s">
        <v>10</v>
      </c>
      <c r="C22" s="33">
        <v>0.15</v>
      </c>
      <c r="D22" s="34">
        <v>0.39</v>
      </c>
      <c r="E22" s="34">
        <v>0.28999999999999998</v>
      </c>
      <c r="F22" s="34">
        <v>0.49</v>
      </c>
      <c r="G22" s="35">
        <v>0.41</v>
      </c>
      <c r="H22" s="37">
        <v>0.24</v>
      </c>
      <c r="I22" s="34">
        <v>0.55000000000000004</v>
      </c>
      <c r="J22" s="34">
        <v>0.4</v>
      </c>
      <c r="K22" s="34">
        <v>0.62</v>
      </c>
      <c r="L22" s="34">
        <v>0.68</v>
      </c>
      <c r="M22" s="33">
        <v>7.0000000000000007E-2</v>
      </c>
      <c r="N22" s="34">
        <v>0.24</v>
      </c>
      <c r="O22" s="34">
        <v>0.19</v>
      </c>
      <c r="P22" s="34">
        <v>0.36</v>
      </c>
      <c r="Q22" s="35">
        <v>0.17</v>
      </c>
    </row>
    <row r="23" spans="2:17" x14ac:dyDescent="0.2">
      <c r="B23" s="15" t="s">
        <v>12</v>
      </c>
      <c r="C23" s="33">
        <v>1.45</v>
      </c>
      <c r="D23" s="34">
        <v>2.93</v>
      </c>
      <c r="E23" s="34">
        <v>1.4</v>
      </c>
      <c r="F23" s="34">
        <v>4.29</v>
      </c>
      <c r="G23" s="35">
        <v>3.43</v>
      </c>
      <c r="H23" s="37">
        <v>1.94</v>
      </c>
      <c r="I23" s="34">
        <v>3.33</v>
      </c>
      <c r="J23" s="34">
        <v>1.46</v>
      </c>
      <c r="K23" s="34">
        <v>4.8499999999999996</v>
      </c>
      <c r="L23" s="34">
        <v>4.18</v>
      </c>
      <c r="M23" s="33">
        <v>1.01</v>
      </c>
      <c r="N23" s="34">
        <v>2.56</v>
      </c>
      <c r="O23" s="34">
        <v>1.34</v>
      </c>
      <c r="P23" s="34">
        <v>3.79</v>
      </c>
      <c r="Q23" s="35">
        <v>2.77</v>
      </c>
    </row>
    <row r="24" spans="2:17" x14ac:dyDescent="0.2">
      <c r="B24" s="15" t="s">
        <v>13</v>
      </c>
      <c r="C24" s="33">
        <v>100</v>
      </c>
      <c r="D24" s="34">
        <v>100</v>
      </c>
      <c r="E24" s="34">
        <v>100</v>
      </c>
      <c r="F24" s="34">
        <v>100</v>
      </c>
      <c r="G24" s="35">
        <v>100</v>
      </c>
      <c r="H24" s="37">
        <v>100</v>
      </c>
      <c r="I24" s="34">
        <v>100</v>
      </c>
      <c r="J24" s="34">
        <v>100</v>
      </c>
      <c r="K24" s="34">
        <v>100</v>
      </c>
      <c r="L24" s="34">
        <v>100</v>
      </c>
      <c r="M24" s="33">
        <v>100</v>
      </c>
      <c r="N24" s="34">
        <v>100</v>
      </c>
      <c r="O24" s="34">
        <v>100</v>
      </c>
      <c r="P24" s="34">
        <v>100</v>
      </c>
      <c r="Q24" s="35">
        <v>100</v>
      </c>
    </row>
    <row r="25" spans="2:17" ht="13.5" thickBot="1" x14ac:dyDescent="0.25">
      <c r="B25" s="74">
        <v>1981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 x14ac:dyDescent="0.2">
      <c r="B26" s="10" t="s">
        <v>7</v>
      </c>
      <c r="C26" s="30">
        <v>26.35</v>
      </c>
      <c r="D26" s="31">
        <v>2.25</v>
      </c>
      <c r="E26" s="31">
        <v>1.94</v>
      </c>
      <c r="F26" s="31">
        <v>2.19</v>
      </c>
      <c r="G26" s="32">
        <v>2.69</v>
      </c>
      <c r="H26" s="36">
        <v>22.82</v>
      </c>
      <c r="I26" s="31">
        <v>2.4300000000000002</v>
      </c>
      <c r="J26" s="31">
        <v>2.2799999999999998</v>
      </c>
      <c r="K26" s="31">
        <v>2.4</v>
      </c>
      <c r="L26" s="31">
        <v>2.65</v>
      </c>
      <c r="M26" s="30">
        <v>29.63</v>
      </c>
      <c r="N26" s="31">
        <v>2.06</v>
      </c>
      <c r="O26" s="31">
        <v>1.6</v>
      </c>
      <c r="P26" s="31">
        <v>1.98</v>
      </c>
      <c r="Q26" s="32">
        <v>2.73</v>
      </c>
    </row>
    <row r="27" spans="2:17" ht="12.75" customHeight="1" x14ac:dyDescent="0.2">
      <c r="B27" s="15" t="s">
        <v>8</v>
      </c>
      <c r="C27" s="33">
        <v>1.06</v>
      </c>
      <c r="D27" s="34">
        <v>0.12</v>
      </c>
      <c r="E27" s="34">
        <v>0.06</v>
      </c>
      <c r="F27" s="34">
        <v>0.12</v>
      </c>
      <c r="G27" s="35">
        <v>0.19</v>
      </c>
      <c r="H27" s="37">
        <v>0.96</v>
      </c>
      <c r="I27" s="34">
        <v>0.12</v>
      </c>
      <c r="J27" s="34">
        <v>0.06</v>
      </c>
      <c r="K27" s="34">
        <v>0.12</v>
      </c>
      <c r="L27" s="34">
        <v>0.19</v>
      </c>
      <c r="M27" s="33">
        <v>1.1599999999999999</v>
      </c>
      <c r="N27" s="34">
        <v>0.12</v>
      </c>
      <c r="O27" s="34">
        <v>0.06</v>
      </c>
      <c r="P27" s="34">
        <v>0.12</v>
      </c>
      <c r="Q27" s="35">
        <v>0.19</v>
      </c>
    </row>
    <row r="28" spans="2:17" x14ac:dyDescent="0.2">
      <c r="B28" s="15" t="s">
        <v>9</v>
      </c>
      <c r="C28" s="33">
        <v>56.66</v>
      </c>
      <c r="D28" s="34">
        <v>61.85</v>
      </c>
      <c r="E28" s="34">
        <v>58</v>
      </c>
      <c r="F28" s="34">
        <v>60.56</v>
      </c>
      <c r="G28" s="35">
        <v>68.19</v>
      </c>
      <c r="H28" s="37">
        <v>58.87</v>
      </c>
      <c r="I28" s="34">
        <v>62.13</v>
      </c>
      <c r="J28" s="34">
        <v>59.4</v>
      </c>
      <c r="K28" s="34">
        <v>60.77</v>
      </c>
      <c r="L28" s="34">
        <v>67.2</v>
      </c>
      <c r="M28" s="33">
        <v>54.6</v>
      </c>
      <c r="N28" s="34">
        <v>61.58</v>
      </c>
      <c r="O28" s="34">
        <v>56.58</v>
      </c>
      <c r="P28" s="34">
        <v>60.35</v>
      </c>
      <c r="Q28" s="35">
        <v>69.16</v>
      </c>
    </row>
    <row r="29" spans="2:17" x14ac:dyDescent="0.2">
      <c r="B29" s="15" t="s">
        <v>35</v>
      </c>
      <c r="C29" s="33">
        <v>12.3</v>
      </c>
      <c r="D29" s="34">
        <v>29.41</v>
      </c>
      <c r="E29" s="34">
        <v>38.53</v>
      </c>
      <c r="F29" s="34">
        <v>28.6</v>
      </c>
      <c r="G29" s="35">
        <v>18.8</v>
      </c>
      <c r="H29" s="37">
        <v>13.65</v>
      </c>
      <c r="I29" s="34">
        <v>29.64</v>
      </c>
      <c r="J29" s="34">
        <v>37.03</v>
      </c>
      <c r="K29" s="34">
        <v>29.38</v>
      </c>
      <c r="L29" s="34">
        <v>20.43</v>
      </c>
      <c r="M29" s="33">
        <v>11.04</v>
      </c>
      <c r="N29" s="34">
        <v>29.18</v>
      </c>
      <c r="O29" s="34">
        <v>40.049999999999997</v>
      </c>
      <c r="P29" s="34">
        <v>27.81</v>
      </c>
      <c r="Q29" s="35">
        <v>17.2</v>
      </c>
    </row>
    <row r="30" spans="2:17" x14ac:dyDescent="0.2">
      <c r="B30" s="15" t="s">
        <v>10</v>
      </c>
      <c r="C30" s="33">
        <v>0.99</v>
      </c>
      <c r="D30" s="34">
        <v>1.44</v>
      </c>
      <c r="E30" s="34">
        <v>0.18</v>
      </c>
      <c r="F30" s="34">
        <v>1.89</v>
      </c>
      <c r="G30" s="35">
        <v>2.54</v>
      </c>
      <c r="H30" s="37">
        <v>0.28999999999999998</v>
      </c>
      <c r="I30" s="34">
        <v>0.35</v>
      </c>
      <c r="J30" s="34">
        <v>0.04</v>
      </c>
      <c r="K30" s="34">
        <v>0.47</v>
      </c>
      <c r="L30" s="34">
        <v>0.62</v>
      </c>
      <c r="M30" s="33">
        <v>1.64</v>
      </c>
      <c r="N30" s="34">
        <v>2.54</v>
      </c>
      <c r="O30" s="34">
        <v>0.33</v>
      </c>
      <c r="P30" s="34">
        <v>3.31</v>
      </c>
      <c r="Q30" s="35">
        <v>4.42</v>
      </c>
    </row>
    <row r="31" spans="2:17" x14ac:dyDescent="0.2">
      <c r="B31" s="15" t="s">
        <v>12</v>
      </c>
      <c r="C31" s="33">
        <v>2.64</v>
      </c>
      <c r="D31" s="34">
        <v>4.93</v>
      </c>
      <c r="E31" s="34">
        <v>1.29</v>
      </c>
      <c r="F31" s="34">
        <v>6.64</v>
      </c>
      <c r="G31" s="35">
        <v>7.59</v>
      </c>
      <c r="H31" s="37">
        <v>3.41</v>
      </c>
      <c r="I31" s="34">
        <v>5.33</v>
      </c>
      <c r="J31" s="34">
        <v>1.2</v>
      </c>
      <c r="K31" s="34">
        <v>6.85</v>
      </c>
      <c r="L31" s="34">
        <v>8.91</v>
      </c>
      <c r="M31" s="33">
        <v>1.93</v>
      </c>
      <c r="N31" s="34">
        <v>4.5199999999999996</v>
      </c>
      <c r="O31" s="34">
        <v>1.39</v>
      </c>
      <c r="P31" s="34">
        <v>6.42</v>
      </c>
      <c r="Q31" s="35">
        <v>6.29</v>
      </c>
    </row>
    <row r="32" spans="2:17" ht="13.5" thickBot="1" x14ac:dyDescent="0.25">
      <c r="B32" s="15" t="s">
        <v>13</v>
      </c>
      <c r="C32" s="33">
        <v>100</v>
      </c>
      <c r="D32" s="34">
        <v>100</v>
      </c>
      <c r="E32" s="34">
        <v>100</v>
      </c>
      <c r="F32" s="34">
        <v>100</v>
      </c>
      <c r="G32" s="35">
        <v>100</v>
      </c>
      <c r="H32" s="37">
        <v>100</v>
      </c>
      <c r="I32" s="34">
        <v>100</v>
      </c>
      <c r="J32" s="34">
        <v>100</v>
      </c>
      <c r="K32" s="34">
        <v>100</v>
      </c>
      <c r="L32" s="34">
        <v>100</v>
      </c>
      <c r="M32" s="33">
        <v>100</v>
      </c>
      <c r="N32" s="34">
        <v>100</v>
      </c>
      <c r="O32" s="34">
        <v>100</v>
      </c>
      <c r="P32" s="34">
        <v>100</v>
      </c>
      <c r="Q32" s="35">
        <v>100</v>
      </c>
    </row>
    <row r="33" spans="2:17" ht="13.5" thickBot="1" x14ac:dyDescent="0.25">
      <c r="B33" s="65">
        <v>1991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20" t="s">
        <v>7</v>
      </c>
      <c r="C34" s="38">
        <v>15.262359443692397</v>
      </c>
      <c r="D34" s="39">
        <v>0.92151562468574966</v>
      </c>
      <c r="E34" s="39">
        <v>0.65942279218721167</v>
      </c>
      <c r="F34" s="39">
        <v>0.95605843537912938</v>
      </c>
      <c r="G34" s="39">
        <v>1.1902680271565607</v>
      </c>
      <c r="H34" s="38">
        <v>12.591761340523369</v>
      </c>
      <c r="I34" s="39">
        <v>0.97327579525779295</v>
      </c>
      <c r="J34" s="39">
        <v>0.70287689146273113</v>
      </c>
      <c r="K34" s="39">
        <v>1.0286021772424354</v>
      </c>
      <c r="L34" s="39">
        <v>1.2359659984140012</v>
      </c>
      <c r="M34" s="38">
        <v>17.748175178196771</v>
      </c>
      <c r="N34" s="39">
        <v>0.86924587953199872</v>
      </c>
      <c r="O34" s="39">
        <v>0.61483462242540998</v>
      </c>
      <c r="P34" s="39">
        <v>0.8819674903295357</v>
      </c>
      <c r="Q34" s="50">
        <v>1.1455062794348509</v>
      </c>
    </row>
    <row r="35" spans="2:17" ht="12.75" customHeight="1" x14ac:dyDescent="0.2">
      <c r="B35" s="21" t="s">
        <v>8</v>
      </c>
      <c r="C35" s="40">
        <v>0.79081751321635441</v>
      </c>
      <c r="D35" s="41">
        <v>0.11814741768086162</v>
      </c>
      <c r="E35" s="41">
        <v>0.19193744471302809</v>
      </c>
      <c r="F35" s="41">
        <v>6.575025881811622E-2</v>
      </c>
      <c r="G35" s="41">
        <v>8.7428594244582533E-2</v>
      </c>
      <c r="H35" s="40">
        <v>0.68264824295651105</v>
      </c>
      <c r="I35" s="41">
        <v>0.12161689146203433</v>
      </c>
      <c r="J35" s="41">
        <v>0.20082196898935176</v>
      </c>
      <c r="K35" s="41">
        <v>6.6486609545097067E-2</v>
      </c>
      <c r="L35" s="41">
        <v>8.6534314612056379E-2</v>
      </c>
      <c r="M35" s="40">
        <v>0.89150240237384359</v>
      </c>
      <c r="N35" s="41">
        <v>0.11464378721837878</v>
      </c>
      <c r="O35" s="41">
        <v>0.18282105101737639</v>
      </c>
      <c r="P35" s="41">
        <v>6.4998203301697352E-2</v>
      </c>
      <c r="Q35" s="44">
        <v>8.8304552590266885E-2</v>
      </c>
    </row>
    <row r="36" spans="2:17" ht="19.5" x14ac:dyDescent="0.2">
      <c r="B36" s="21" t="s">
        <v>16</v>
      </c>
      <c r="C36" s="40">
        <v>1.552426941529407</v>
      </c>
      <c r="D36" s="41">
        <v>0</v>
      </c>
      <c r="E36" s="41">
        <v>0</v>
      </c>
      <c r="F36" s="41">
        <v>0</v>
      </c>
      <c r="G36" s="41">
        <v>0</v>
      </c>
      <c r="H36" s="40">
        <v>1.6656684400692991</v>
      </c>
      <c r="I36" s="41">
        <v>0</v>
      </c>
      <c r="J36" s="41">
        <v>0</v>
      </c>
      <c r="K36" s="41">
        <v>0</v>
      </c>
      <c r="L36" s="41">
        <v>0</v>
      </c>
      <c r="M36" s="40">
        <v>1.4470207785671545</v>
      </c>
      <c r="N36" s="41">
        <v>0</v>
      </c>
      <c r="O36" s="41">
        <v>0</v>
      </c>
      <c r="P36" s="41">
        <v>0</v>
      </c>
      <c r="Q36" s="44">
        <v>0</v>
      </c>
    </row>
    <row r="37" spans="2:17" x14ac:dyDescent="0.2">
      <c r="B37" s="21" t="s">
        <v>17</v>
      </c>
      <c r="C37" s="42">
        <v>43.814731962107324</v>
      </c>
      <c r="D37" s="43">
        <v>21.582336682911759</v>
      </c>
      <c r="E37" s="43">
        <v>13.28566630557671</v>
      </c>
      <c r="F37" s="43">
        <v>21.239947922657826</v>
      </c>
      <c r="G37" s="43">
        <v>31.602201273015407</v>
      </c>
      <c r="H37" s="42">
        <v>44.049879235254011</v>
      </c>
      <c r="I37" s="43">
        <v>21.721219677749303</v>
      </c>
      <c r="J37" s="43">
        <v>13.77311787782552</v>
      </c>
      <c r="K37" s="43">
        <v>21.671788981332007</v>
      </c>
      <c r="L37" s="43">
        <v>31.24500897341365</v>
      </c>
      <c r="M37" s="42">
        <v>43.59585485333524</v>
      </c>
      <c r="N37" s="43">
        <v>21.442086396521294</v>
      </c>
      <c r="O37" s="43">
        <v>12.785493161582181</v>
      </c>
      <c r="P37" s="43">
        <v>20.798896615865903</v>
      </c>
      <c r="Q37" s="51">
        <v>31.9520757020757</v>
      </c>
    </row>
    <row r="38" spans="2:17" x14ac:dyDescent="0.2">
      <c r="B38" s="15" t="s">
        <v>18</v>
      </c>
      <c r="C38" s="40">
        <v>12.690274407018615</v>
      </c>
      <c r="D38" s="41">
        <v>24.814937325383806</v>
      </c>
      <c r="E38" s="41">
        <v>25.264076595221312</v>
      </c>
      <c r="F38" s="41">
        <v>27.070937078440188</v>
      </c>
      <c r="G38" s="44">
        <v>21.91580144484357</v>
      </c>
      <c r="H38" s="48">
        <v>14.038499662270757</v>
      </c>
      <c r="I38" s="41">
        <v>26.893684864062461</v>
      </c>
      <c r="J38" s="41">
        <v>27.3788062768541</v>
      </c>
      <c r="K38" s="41">
        <v>29.366643900823707</v>
      </c>
      <c r="L38" s="41">
        <v>23.655866108320929</v>
      </c>
      <c r="M38" s="40">
        <v>11.435334717971056</v>
      </c>
      <c r="N38" s="41">
        <v>22.715724689782341</v>
      </c>
      <c r="O38" s="41">
        <v>23.09415643539684</v>
      </c>
      <c r="P38" s="41">
        <v>24.726267729184723</v>
      </c>
      <c r="Q38" s="44">
        <v>20.211385836385837</v>
      </c>
    </row>
    <row r="39" spans="2:17" x14ac:dyDescent="0.2">
      <c r="B39" s="15" t="s">
        <v>19</v>
      </c>
      <c r="C39" s="40">
        <v>10.885626227117081</v>
      </c>
      <c r="D39" s="41">
        <v>20.899555010866912</v>
      </c>
      <c r="E39" s="41">
        <v>28.253239166118725</v>
      </c>
      <c r="F39" s="41">
        <v>16.353122026205988</v>
      </c>
      <c r="G39" s="44">
        <v>17.126917405449763</v>
      </c>
      <c r="H39" s="48">
        <v>11.751926570325361</v>
      </c>
      <c r="I39" s="41">
        <v>22.164848800736515</v>
      </c>
      <c r="J39" s="41">
        <v>29.522464038856715</v>
      </c>
      <c r="K39" s="41">
        <v>17.699408088083114</v>
      </c>
      <c r="L39" s="41">
        <v>18.200587097761517</v>
      </c>
      <c r="M39" s="40">
        <v>10.079266400305888</v>
      </c>
      <c r="N39" s="41">
        <v>19.621804508691596</v>
      </c>
      <c r="O39" s="41">
        <v>26.950889904827623</v>
      </c>
      <c r="P39" s="41">
        <v>14.978122555961868</v>
      </c>
      <c r="Q39" s="44">
        <v>16.075244200244203</v>
      </c>
    </row>
    <row r="40" spans="2:17" ht="12.75" customHeight="1" x14ac:dyDescent="0.2">
      <c r="B40" s="15" t="s">
        <v>20</v>
      </c>
      <c r="C40" s="40">
        <v>8.6642307677885295</v>
      </c>
      <c r="D40" s="41">
        <v>21.411341724182051</v>
      </c>
      <c r="E40" s="41">
        <v>28.932529789921336</v>
      </c>
      <c r="F40" s="41">
        <v>19.252277076557874</v>
      </c>
      <c r="G40" s="44">
        <v>14.92908646068398</v>
      </c>
      <c r="H40" s="48">
        <v>8.9462406099602489</v>
      </c>
      <c r="I40" s="41">
        <v>19.750906803817816</v>
      </c>
      <c r="J40" s="41">
        <v>25.660844386325426</v>
      </c>
      <c r="K40" s="41">
        <v>18.063144169874583</v>
      </c>
      <c r="L40" s="41">
        <v>14.524130830979843</v>
      </c>
      <c r="M40" s="40">
        <v>8.4017335758210479</v>
      </c>
      <c r="N40" s="41">
        <v>23.088123488473698</v>
      </c>
      <c r="O40" s="41">
        <v>32.289600046004772</v>
      </c>
      <c r="P40" s="41">
        <v>20.466771650214547</v>
      </c>
      <c r="Q40" s="44">
        <v>15.32574568288854</v>
      </c>
    </row>
    <row r="41" spans="2:17" x14ac:dyDescent="0.2">
      <c r="B41" s="15" t="s">
        <v>21</v>
      </c>
      <c r="C41" s="40">
        <v>1.4274057980987584</v>
      </c>
      <c r="D41" s="41">
        <v>1.0602457688803726</v>
      </c>
      <c r="E41" s="41">
        <v>0</v>
      </c>
      <c r="F41" s="41">
        <v>1.3450699070346241</v>
      </c>
      <c r="G41" s="44">
        <v>1.9946110942067199</v>
      </c>
      <c r="H41" s="48">
        <v>1.0756671177431572</v>
      </c>
      <c r="I41" s="41">
        <v>0.62724678264557621</v>
      </c>
      <c r="J41" s="41">
        <v>0</v>
      </c>
      <c r="K41" s="41">
        <v>0.90132041889151049</v>
      </c>
      <c r="L41" s="41">
        <v>1.0798703376507741</v>
      </c>
      <c r="M41" s="40">
        <v>1.754807193697824</v>
      </c>
      <c r="N41" s="41">
        <v>1.4975075941833544</v>
      </c>
      <c r="O41" s="41">
        <v>0</v>
      </c>
      <c r="P41" s="41">
        <v>1.7982836246802933</v>
      </c>
      <c r="Q41" s="44">
        <v>2.89061137275423</v>
      </c>
    </row>
    <row r="42" spans="2:17" x14ac:dyDescent="0.2">
      <c r="B42" s="15" t="s">
        <v>22</v>
      </c>
      <c r="C42" s="40">
        <v>4.9121269394315323</v>
      </c>
      <c r="D42" s="41">
        <v>9.1919204454084902</v>
      </c>
      <c r="E42" s="41">
        <v>3.4131279062616779</v>
      </c>
      <c r="F42" s="41">
        <v>13.71683729490625</v>
      </c>
      <c r="G42" s="44">
        <v>11.153685700399418</v>
      </c>
      <c r="H42" s="48">
        <v>5.1977087808972851</v>
      </c>
      <c r="I42" s="41">
        <v>7.7472003842684973</v>
      </c>
      <c r="J42" s="41">
        <v>2.7610685596861573</v>
      </c>
      <c r="K42" s="41">
        <v>11.202605654207542</v>
      </c>
      <c r="L42" s="41">
        <v>9.9720363388472286</v>
      </c>
      <c r="M42" s="40">
        <v>4.6463048997311729</v>
      </c>
      <c r="N42" s="41">
        <v>10.650863655597334</v>
      </c>
      <c r="O42" s="41">
        <v>4.0822047787457949</v>
      </c>
      <c r="P42" s="41">
        <v>16.284692130461433</v>
      </c>
      <c r="Q42" s="44">
        <v>12.311126373626374</v>
      </c>
    </row>
    <row r="43" spans="2:17" ht="13.5" thickBot="1" x14ac:dyDescent="0.25">
      <c r="B43" s="25" t="s">
        <v>13</v>
      </c>
      <c r="C43" s="45">
        <v>100</v>
      </c>
      <c r="D43" s="46">
        <v>100</v>
      </c>
      <c r="E43" s="46">
        <v>100</v>
      </c>
      <c r="F43" s="46">
        <v>100</v>
      </c>
      <c r="G43" s="47">
        <v>100</v>
      </c>
      <c r="H43" s="49">
        <v>100</v>
      </c>
      <c r="I43" s="46">
        <v>100</v>
      </c>
      <c r="J43" s="46">
        <v>100</v>
      </c>
      <c r="K43" s="46">
        <v>100</v>
      </c>
      <c r="L43" s="46">
        <v>100</v>
      </c>
      <c r="M43" s="45">
        <v>100</v>
      </c>
      <c r="N43" s="46">
        <v>100</v>
      </c>
      <c r="O43" s="46">
        <v>100</v>
      </c>
      <c r="P43" s="46">
        <v>100</v>
      </c>
      <c r="Q43" s="47">
        <v>100</v>
      </c>
    </row>
    <row r="44" spans="2:17" ht="13.5" thickBot="1" x14ac:dyDescent="0.25">
      <c r="B44" s="65">
        <v>2001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20" t="s">
        <v>26</v>
      </c>
      <c r="C45" s="38">
        <v>12.469374380378282</v>
      </c>
      <c r="D45" s="39">
        <v>0.74913435687859375</v>
      </c>
      <c r="E45" s="39">
        <v>0.39974676412762855</v>
      </c>
      <c r="F45" s="39">
        <v>0.77911141849612031</v>
      </c>
      <c r="G45" s="39">
        <v>1.0153916782563543</v>
      </c>
      <c r="H45" s="38">
        <v>10.310489244203314</v>
      </c>
      <c r="I45" s="39">
        <v>0.79896480902035916</v>
      </c>
      <c r="J45" s="39">
        <v>0.43878869279669458</v>
      </c>
      <c r="K45" s="39">
        <v>0.81707228677762589</v>
      </c>
      <c r="L45" s="39">
        <v>1.0905501132578932</v>
      </c>
      <c r="M45" s="38">
        <v>14.484829655696741</v>
      </c>
      <c r="N45" s="39">
        <v>0.69810568365481662</v>
      </c>
      <c r="O45" s="39">
        <v>0.35906589496655439</v>
      </c>
      <c r="P45" s="39">
        <v>0.74024983751861495</v>
      </c>
      <c r="Q45" s="50">
        <v>0.93952414544988139</v>
      </c>
    </row>
    <row r="46" spans="2:17" ht="19.5" x14ac:dyDescent="0.2">
      <c r="B46" s="21" t="s">
        <v>27</v>
      </c>
      <c r="C46" s="40">
        <v>1.781256430378297</v>
      </c>
      <c r="D46" s="41">
        <v>0</v>
      </c>
      <c r="E46" s="41">
        <v>0</v>
      </c>
      <c r="F46" s="41">
        <v>0</v>
      </c>
      <c r="G46" s="41">
        <v>0</v>
      </c>
      <c r="H46" s="40">
        <v>1.8926066284930765</v>
      </c>
      <c r="I46" s="41">
        <v>0</v>
      </c>
      <c r="J46" s="41">
        <v>0</v>
      </c>
      <c r="K46" s="41">
        <v>0</v>
      </c>
      <c r="L46" s="41">
        <v>0</v>
      </c>
      <c r="M46" s="40">
        <v>1.6773040058431929</v>
      </c>
      <c r="N46" s="41">
        <v>0</v>
      </c>
      <c r="O46" s="41">
        <v>0</v>
      </c>
      <c r="P46" s="41">
        <v>0</v>
      </c>
      <c r="Q46" s="44">
        <v>0</v>
      </c>
    </row>
    <row r="47" spans="2:17" x14ac:dyDescent="0.2">
      <c r="B47" s="21" t="s">
        <v>28</v>
      </c>
      <c r="C47" s="40">
        <v>35.135997401342607</v>
      </c>
      <c r="D47" s="41">
        <v>7.1297871895278977</v>
      </c>
      <c r="E47" s="41">
        <v>3.4963684465779759</v>
      </c>
      <c r="F47" s="41">
        <v>6.0766138871995352</v>
      </c>
      <c r="G47" s="41">
        <v>11.223809658250488</v>
      </c>
      <c r="H47" s="40">
        <v>34.934474847809291</v>
      </c>
      <c r="I47" s="41">
        <v>7.7915868333631995</v>
      </c>
      <c r="J47" s="41">
        <v>4.1155647625931211</v>
      </c>
      <c r="K47" s="41">
        <v>6.868256154286442</v>
      </c>
      <c r="L47" s="41">
        <v>11.85090520790826</v>
      </c>
      <c r="M47" s="40">
        <v>35.324131400140701</v>
      </c>
      <c r="N47" s="41">
        <v>6.4520739376230711</v>
      </c>
      <c r="O47" s="41">
        <v>2.8511788984297168</v>
      </c>
      <c r="P47" s="41">
        <v>5.2661880075944056</v>
      </c>
      <c r="Q47" s="44">
        <v>10.590797645886468</v>
      </c>
    </row>
    <row r="48" spans="2:17" x14ac:dyDescent="0.2">
      <c r="B48" s="21" t="s">
        <v>29</v>
      </c>
      <c r="C48" s="42">
        <v>12.55441590704315</v>
      </c>
      <c r="D48" s="43">
        <v>15.332518542023355</v>
      </c>
      <c r="E48" s="43">
        <v>9.6151221311308781</v>
      </c>
      <c r="F48" s="43">
        <v>14.811082550154822</v>
      </c>
      <c r="G48" s="43">
        <v>20.672034134443649</v>
      </c>
      <c r="H48" s="42">
        <v>13.802250776528101</v>
      </c>
      <c r="I48" s="43">
        <v>17.261654513625651</v>
      </c>
      <c r="J48" s="43">
        <v>11.853270427007985</v>
      </c>
      <c r="K48" s="43">
        <v>16.856083801773114</v>
      </c>
      <c r="L48" s="43">
        <v>22.302397353161812</v>
      </c>
      <c r="M48" s="42">
        <v>11.389483448021425</v>
      </c>
      <c r="N48" s="43">
        <v>13.356994643121812</v>
      </c>
      <c r="O48" s="43">
        <v>7.2830186441482052</v>
      </c>
      <c r="P48" s="43">
        <v>12.71755873638099</v>
      </c>
      <c r="Q48" s="51">
        <v>19.026288916624324</v>
      </c>
    </row>
    <row r="49" spans="2:17" x14ac:dyDescent="0.2">
      <c r="B49" s="15" t="s">
        <v>30</v>
      </c>
      <c r="C49" s="40">
        <v>10.882350981550324</v>
      </c>
      <c r="D49" s="41">
        <v>17.455305616480867</v>
      </c>
      <c r="E49" s="41">
        <v>26.893097870437327</v>
      </c>
      <c r="F49" s="41">
        <v>14.592597556457761</v>
      </c>
      <c r="G49" s="44">
        <v>12.256140897870402</v>
      </c>
      <c r="H49" s="48">
        <v>12.00406148546611</v>
      </c>
      <c r="I49" s="41">
        <v>20.300374240147768</v>
      </c>
      <c r="J49" s="41">
        <v>30.203003796005941</v>
      </c>
      <c r="K49" s="41">
        <v>17.719396031363178</v>
      </c>
      <c r="L49" s="41">
        <v>14.320098327888321</v>
      </c>
      <c r="M49" s="40">
        <v>9.8351635630928893</v>
      </c>
      <c r="N49" s="41">
        <v>14.541824585177189</v>
      </c>
      <c r="O49" s="41">
        <v>23.444245457564399</v>
      </c>
      <c r="P49" s="41">
        <v>11.391608284247749</v>
      </c>
      <c r="Q49" s="44">
        <v>10.172710634456289</v>
      </c>
    </row>
    <row r="50" spans="2:17" x14ac:dyDescent="0.2">
      <c r="B50" s="15" t="s">
        <v>31</v>
      </c>
      <c r="C50" s="40">
        <v>15.650808116594281</v>
      </c>
      <c r="D50" s="41">
        <v>36.435642528619397</v>
      </c>
      <c r="E50" s="41">
        <v>51.032981649111498</v>
      </c>
      <c r="F50" s="41">
        <v>32.467148227148527</v>
      </c>
      <c r="G50" s="44">
        <v>27.948312242761098</v>
      </c>
      <c r="H50" s="48">
        <v>16.438356438348439</v>
      </c>
      <c r="I50" s="41">
        <v>35.367503135898112</v>
      </c>
      <c r="J50" s="41">
        <v>46.945837198581764</v>
      </c>
      <c r="K50" s="41">
        <v>32.448692409400955</v>
      </c>
      <c r="L50" s="41">
        <v>28.278553328951261</v>
      </c>
      <c r="M50" s="40">
        <v>14.91558214599916</v>
      </c>
      <c r="N50" s="41">
        <v>37.529466358946131</v>
      </c>
      <c r="O50" s="41">
        <v>55.291700270411312</v>
      </c>
      <c r="P50" s="41">
        <v>32.486041953461239</v>
      </c>
      <c r="Q50" s="44">
        <v>27.614955428718012</v>
      </c>
    </row>
    <row r="51" spans="2:17" x14ac:dyDescent="0.2">
      <c r="B51" s="15" t="s">
        <v>32</v>
      </c>
      <c r="C51" s="40">
        <v>0.77416081722522057</v>
      </c>
      <c r="D51" s="41">
        <v>0</v>
      </c>
      <c r="E51" s="41">
        <v>0</v>
      </c>
      <c r="F51" s="41">
        <v>0</v>
      </c>
      <c r="G51" s="44">
        <v>0</v>
      </c>
      <c r="H51" s="48">
        <v>0.83507645084408622</v>
      </c>
      <c r="I51" s="41">
        <v>0</v>
      </c>
      <c r="J51" s="41">
        <v>0</v>
      </c>
      <c r="K51" s="41">
        <v>0</v>
      </c>
      <c r="L51" s="41">
        <v>0</v>
      </c>
      <c r="M51" s="40">
        <v>0.7172922358128565</v>
      </c>
      <c r="N51" s="41">
        <v>0</v>
      </c>
      <c r="O51" s="41">
        <v>0</v>
      </c>
      <c r="P51" s="41">
        <v>0</v>
      </c>
      <c r="Q51" s="44">
        <v>0</v>
      </c>
    </row>
    <row r="52" spans="2:17" x14ac:dyDescent="0.2">
      <c r="B52" s="15" t="s">
        <v>33</v>
      </c>
      <c r="C52" s="40">
        <v>10.751635965487836</v>
      </c>
      <c r="D52" s="41">
        <v>22.897611766469886</v>
      </c>
      <c r="E52" s="41">
        <v>8.5626831386146947</v>
      </c>
      <c r="F52" s="41">
        <v>31.273446360543229</v>
      </c>
      <c r="G52" s="44">
        <v>26.884311388418002</v>
      </c>
      <c r="H52" s="48">
        <v>9.7826841283075812</v>
      </c>
      <c r="I52" s="41">
        <v>18.479916467944918</v>
      </c>
      <c r="J52" s="41">
        <v>6.4435351230144962</v>
      </c>
      <c r="K52" s="41">
        <v>25.290499316398684</v>
      </c>
      <c r="L52" s="41">
        <v>22.157495668832457</v>
      </c>
      <c r="M52" s="40">
        <v>11.656213545393033</v>
      </c>
      <c r="N52" s="41">
        <v>27.421534791476986</v>
      </c>
      <c r="O52" s="41">
        <v>10.770790834479813</v>
      </c>
      <c r="P52" s="41">
        <v>37.398353180797002</v>
      </c>
      <c r="Q52" s="44">
        <v>31.655723228865025</v>
      </c>
    </row>
    <row r="53" spans="2:17" ht="13.5" thickBot="1" x14ac:dyDescent="0.25">
      <c r="B53" s="25" t="s">
        <v>13</v>
      </c>
      <c r="C53" s="45">
        <v>100</v>
      </c>
      <c r="D53" s="46">
        <v>100</v>
      </c>
      <c r="E53" s="46">
        <v>100</v>
      </c>
      <c r="F53" s="46">
        <v>100</v>
      </c>
      <c r="G53" s="47">
        <v>100</v>
      </c>
      <c r="H53" s="49">
        <v>100</v>
      </c>
      <c r="I53" s="46">
        <v>100</v>
      </c>
      <c r="J53" s="46">
        <v>100</v>
      </c>
      <c r="K53" s="46">
        <v>100</v>
      </c>
      <c r="L53" s="46">
        <v>100</v>
      </c>
      <c r="M53" s="45">
        <v>100</v>
      </c>
      <c r="N53" s="46">
        <v>100</v>
      </c>
      <c r="O53" s="46">
        <v>100</v>
      </c>
      <c r="P53" s="46">
        <v>100</v>
      </c>
      <c r="Q53" s="47">
        <v>100</v>
      </c>
    </row>
    <row r="54" spans="2:17" ht="13.5" thickBot="1" x14ac:dyDescent="0.25">
      <c r="B54" s="65">
        <v>2011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20" t="s">
        <v>26</v>
      </c>
      <c r="C55" s="54">
        <v>8.4749565856587541</v>
      </c>
      <c r="D55" s="55">
        <v>0.76528051875605452</v>
      </c>
      <c r="E55" s="55">
        <v>0.35824856258292792</v>
      </c>
      <c r="F55" s="55">
        <v>0.77345313667717519</v>
      </c>
      <c r="G55" s="55">
        <v>1.1087130149555844</v>
      </c>
      <c r="H55" s="54">
        <v>7.1020687195339436</v>
      </c>
      <c r="I55" s="55">
        <v>0.76015339873521071</v>
      </c>
      <c r="J55" s="55">
        <v>0.3666926609479248</v>
      </c>
      <c r="K55" s="55">
        <v>0.76546892223477336</v>
      </c>
      <c r="L55" s="55">
        <v>1.104824410185687</v>
      </c>
      <c r="M55" s="54">
        <v>9.7311106832321101</v>
      </c>
      <c r="N55" s="55">
        <v>0.77046137380921853</v>
      </c>
      <c r="O55" s="55">
        <v>0.34944439425422352</v>
      </c>
      <c r="P55" s="55">
        <v>0.78154731838279567</v>
      </c>
      <c r="Q55" s="56">
        <v>1.1125267187556607</v>
      </c>
    </row>
    <row r="56" spans="2:17" x14ac:dyDescent="0.2">
      <c r="B56" s="21" t="s">
        <v>38</v>
      </c>
      <c r="C56" s="57">
        <v>2.4787027827025825</v>
      </c>
      <c r="D56" s="58">
        <v>0</v>
      </c>
      <c r="E56" s="58">
        <v>0</v>
      </c>
      <c r="F56" s="58">
        <v>0</v>
      </c>
      <c r="G56" s="58">
        <v>0</v>
      </c>
      <c r="H56" s="57">
        <v>2.6656759006063488</v>
      </c>
      <c r="I56" s="58">
        <v>0</v>
      </c>
      <c r="J56" s="58">
        <v>0</v>
      </c>
      <c r="K56" s="58">
        <v>0</v>
      </c>
      <c r="L56" s="58">
        <v>0</v>
      </c>
      <c r="M56" s="57">
        <v>2.3076275958748114</v>
      </c>
      <c r="N56" s="58">
        <v>0</v>
      </c>
      <c r="O56" s="58">
        <v>0</v>
      </c>
      <c r="P56" s="58">
        <v>0</v>
      </c>
      <c r="Q56" s="59">
        <v>0</v>
      </c>
    </row>
    <row r="57" spans="2:17" x14ac:dyDescent="0.2">
      <c r="B57" s="21" t="s">
        <v>28</v>
      </c>
      <c r="C57" s="57">
        <v>29.849695772974094</v>
      </c>
      <c r="D57" s="58">
        <v>1.8741360026749607</v>
      </c>
      <c r="E57" s="58">
        <v>1.0423706324635118</v>
      </c>
      <c r="F57" s="58">
        <v>1.9313994141547763</v>
      </c>
      <c r="G57" s="58">
        <v>2.5399496399807342</v>
      </c>
      <c r="H57" s="57">
        <v>29.049280703840207</v>
      </c>
      <c r="I57" s="58">
        <v>2.1098945714676587</v>
      </c>
      <c r="J57" s="58">
        <v>1.1135950090979985</v>
      </c>
      <c r="K57" s="58">
        <v>2.1967558860567258</v>
      </c>
      <c r="L57" s="58">
        <v>2.9164409200610746</v>
      </c>
      <c r="M57" s="57">
        <v>30.582053231773713</v>
      </c>
      <c r="N57" s="58">
        <v>1.6359065546630696</v>
      </c>
      <c r="O57" s="58">
        <v>0.96810913361640616</v>
      </c>
      <c r="P57" s="58">
        <v>1.6623881650417589</v>
      </c>
      <c r="Q57" s="59">
        <v>2.170710205658942</v>
      </c>
    </row>
    <row r="58" spans="2:17" x14ac:dyDescent="0.2">
      <c r="B58" s="21" t="s">
        <v>29</v>
      </c>
      <c r="C58" s="60">
        <v>10.40179402392196</v>
      </c>
      <c r="D58" s="61">
        <v>4.4826662659401091</v>
      </c>
      <c r="E58" s="61">
        <v>3.1655019902697923</v>
      </c>
      <c r="F58" s="61">
        <v>4.5061977614183988</v>
      </c>
      <c r="G58" s="61">
        <v>5.5966077100823686</v>
      </c>
      <c r="H58" s="60">
        <v>11.737229025482502</v>
      </c>
      <c r="I58" s="61">
        <v>5.7750696163707698</v>
      </c>
      <c r="J58" s="61">
        <v>4.0724373971059702</v>
      </c>
      <c r="K58" s="61">
        <v>5.9674496541227136</v>
      </c>
      <c r="L58" s="61">
        <v>7.1137886026695556</v>
      </c>
      <c r="M58" s="60">
        <v>9.1799082525893034</v>
      </c>
      <c r="N58" s="61">
        <v>3.1767178189399052</v>
      </c>
      <c r="O58" s="61">
        <v>2.219893395970729</v>
      </c>
      <c r="P58" s="61">
        <v>3.024819922364224</v>
      </c>
      <c r="Q58" s="62">
        <v>4.1086502348835241</v>
      </c>
    </row>
    <row r="59" spans="2:17" x14ac:dyDescent="0.2">
      <c r="B59" s="15" t="s">
        <v>30</v>
      </c>
      <c r="C59" s="57">
        <v>15.725582356214787</v>
      </c>
      <c r="D59" s="58">
        <v>22.003159603214169</v>
      </c>
      <c r="E59" s="58">
        <v>26.200619195046436</v>
      </c>
      <c r="F59" s="58">
        <v>19.101131316949139</v>
      </c>
      <c r="G59" s="59">
        <v>20.961443491302838</v>
      </c>
      <c r="H59" s="63">
        <v>17.453889747552807</v>
      </c>
      <c r="I59" s="58">
        <v>25.914280292499086</v>
      </c>
      <c r="J59" s="58">
        <v>29.988735811454813</v>
      </c>
      <c r="K59" s="58">
        <v>22.907075553796119</v>
      </c>
      <c r="L59" s="58">
        <v>25.008003743289169</v>
      </c>
      <c r="M59" s="57">
        <v>14.144229308333598</v>
      </c>
      <c r="N59" s="58">
        <v>18.051048222119409</v>
      </c>
      <c r="O59" s="58">
        <v>22.250971180775135</v>
      </c>
      <c r="P59" s="58">
        <v>15.242767487078002</v>
      </c>
      <c r="Q59" s="59">
        <v>16.992826693395486</v>
      </c>
    </row>
    <row r="60" spans="2:17" x14ac:dyDescent="0.2">
      <c r="B60" s="15" t="s">
        <v>31</v>
      </c>
      <c r="C60" s="57">
        <v>16.760974867115475</v>
      </c>
      <c r="D60" s="58">
        <v>39.362234812084566</v>
      </c>
      <c r="E60" s="58">
        <v>57.510482087571866</v>
      </c>
      <c r="F60" s="58">
        <v>31.950383548229151</v>
      </c>
      <c r="G60" s="59">
        <v>30.302129631323201</v>
      </c>
      <c r="H60" s="63">
        <v>17.364265049736456</v>
      </c>
      <c r="I60" s="58">
        <v>39.017824438766283</v>
      </c>
      <c r="J60" s="58">
        <v>54.755740403777828</v>
      </c>
      <c r="K60" s="58">
        <v>32.67081423642513</v>
      </c>
      <c r="L60" s="58">
        <v>30.764850022164214</v>
      </c>
      <c r="M60" s="57">
        <v>16.20898118021357</v>
      </c>
      <c r="N60" s="58">
        <v>39.710254795177228</v>
      </c>
      <c r="O60" s="58">
        <v>60.382690396603124</v>
      </c>
      <c r="P60" s="58">
        <v>31.220030307014206</v>
      </c>
      <c r="Q60" s="59">
        <v>29.848322001763133</v>
      </c>
    </row>
    <row r="61" spans="2:17" x14ac:dyDescent="0.2">
      <c r="B61" s="15" t="s">
        <v>39</v>
      </c>
      <c r="C61" s="57">
        <v>0.87681726250021541</v>
      </c>
      <c r="D61" s="58">
        <v>3.1074791878189476</v>
      </c>
      <c r="E61" s="58">
        <v>1.5517027863777089</v>
      </c>
      <c r="F61" s="58">
        <v>4.5288756410366542</v>
      </c>
      <c r="G61" s="59">
        <v>3.1868259165096724</v>
      </c>
      <c r="H61" s="63">
        <v>0.98309753101097774</v>
      </c>
      <c r="I61" s="58">
        <v>3.3832894231660333</v>
      </c>
      <c r="J61" s="58">
        <v>1.6237761025907633</v>
      </c>
      <c r="K61" s="58">
        <v>4.9774249802916497</v>
      </c>
      <c r="L61" s="58">
        <v>3.5081022508988822</v>
      </c>
      <c r="M61" s="57">
        <v>0.7795737817505255</v>
      </c>
      <c r="N61" s="58">
        <v>2.8287783098010579</v>
      </c>
      <c r="O61" s="58">
        <v>1.4765561478001625</v>
      </c>
      <c r="P61" s="58">
        <v>4.074148393659053</v>
      </c>
      <c r="Q61" s="59">
        <v>2.871737896554639</v>
      </c>
    </row>
    <row r="62" spans="2:17" x14ac:dyDescent="0.2">
      <c r="B62" s="15" t="s">
        <v>33</v>
      </c>
      <c r="C62" s="57">
        <v>15.431476348912126</v>
      </c>
      <c r="D62" s="58">
        <v>28.405043609511193</v>
      </c>
      <c r="E62" s="58">
        <v>10.171074745687749</v>
      </c>
      <c r="F62" s="58">
        <v>37.208559181534703</v>
      </c>
      <c r="G62" s="59">
        <v>36.304330595845599</v>
      </c>
      <c r="H62" s="63">
        <v>13.644493322236753</v>
      </c>
      <c r="I62" s="58">
        <v>23.039488258994965</v>
      </c>
      <c r="J62" s="58">
        <v>8.0790226150246944</v>
      </c>
      <c r="K62" s="58">
        <v>30.515010767072891</v>
      </c>
      <c r="L62" s="58">
        <v>29.583990050731419</v>
      </c>
      <c r="M62" s="57">
        <v>17.06651596623237</v>
      </c>
      <c r="N62" s="58">
        <v>33.826832925490109</v>
      </c>
      <c r="O62" s="58">
        <v>12.352335350980216</v>
      </c>
      <c r="P62" s="58">
        <v>43.994298406459961</v>
      </c>
      <c r="Q62" s="59">
        <v>42.895226248988614</v>
      </c>
    </row>
    <row r="63" spans="2:17" x14ac:dyDescent="0.2">
      <c r="B63" s="52" t="s">
        <v>40</v>
      </c>
      <c r="C63" s="60">
        <v>1.6346912540197676</v>
      </c>
      <c r="D63" s="61">
        <v>0.31157968515979062</v>
      </c>
      <c r="E63" s="61">
        <v>0</v>
      </c>
      <c r="F63" s="61">
        <v>0</v>
      </c>
      <c r="G63" s="62">
        <v>0.85645565452782901</v>
      </c>
      <c r="H63" s="64">
        <v>1.4549003289343321</v>
      </c>
      <c r="I63" s="61">
        <v>0.29887598797876425</v>
      </c>
      <c r="J63" s="61">
        <v>0</v>
      </c>
      <c r="K63" s="61">
        <v>0</v>
      </c>
      <c r="L63" s="61">
        <v>0.83392848347534843</v>
      </c>
      <c r="M63" s="60">
        <v>1.7991949347829006</v>
      </c>
      <c r="N63" s="61">
        <v>0.32441652406089216</v>
      </c>
      <c r="O63" s="61">
        <v>0</v>
      </c>
      <c r="P63" s="61">
        <v>0</v>
      </c>
      <c r="Q63" s="62">
        <v>0.87854891494680409</v>
      </c>
    </row>
    <row r="64" spans="2:17" x14ac:dyDescent="0.2">
      <c r="B64" s="52" t="s">
        <v>42</v>
      </c>
      <c r="C64" s="60">
        <v>11.037609856603439</v>
      </c>
      <c r="D64" s="61">
        <v>21.794053535811148</v>
      </c>
      <c r="E64" s="61">
        <v>9.5345422379478109</v>
      </c>
      <c r="F64" s="61">
        <v>28.949859551768277</v>
      </c>
      <c r="G64" s="62">
        <v>26.007810070784483</v>
      </c>
      <c r="H64" s="64">
        <v>9.5726825981849153</v>
      </c>
      <c r="I64" s="61">
        <v>17.367795091770045</v>
      </c>
      <c r="J64" s="61">
        <v>7.4315917164890388</v>
      </c>
      <c r="K64" s="61">
        <v>23.599171396102012</v>
      </c>
      <c r="L64" s="61">
        <v>20.572082943407377</v>
      </c>
      <c r="M64" s="60">
        <v>12.377977430470569</v>
      </c>
      <c r="N64" s="61">
        <v>26.266701598113702</v>
      </c>
      <c r="O64" s="61">
        <v>11.727165958984552</v>
      </c>
      <c r="P64" s="61">
        <v>34.374243189571061</v>
      </c>
      <c r="Q64" s="62">
        <v>31.338836088736461</v>
      </c>
    </row>
    <row r="65" spans="2:17" x14ac:dyDescent="0.2">
      <c r="B65" s="52" t="s">
        <v>41</v>
      </c>
      <c r="C65" s="60">
        <v>2.2698159413711831</v>
      </c>
      <c r="D65" s="61">
        <v>5.9459096779345133</v>
      </c>
      <c r="E65" s="61">
        <v>0.63653250773993808</v>
      </c>
      <c r="F65" s="61">
        <v>8.1145576524958543</v>
      </c>
      <c r="G65" s="62">
        <v>8.596260189368305</v>
      </c>
      <c r="H65" s="64">
        <v>2.0900408195616853</v>
      </c>
      <c r="I65" s="61">
        <v>5.0694177820731774</v>
      </c>
      <c r="J65" s="61">
        <v>0.6474308985356555</v>
      </c>
      <c r="K65" s="61">
        <v>6.7745535333403852</v>
      </c>
      <c r="L65" s="61">
        <v>7.4588730729448853</v>
      </c>
      <c r="M65" s="60">
        <v>2.4343051625777026</v>
      </c>
      <c r="N65" s="61">
        <v>6.8315876900094201</v>
      </c>
      <c r="O65" s="61">
        <v>0.62516939199566357</v>
      </c>
      <c r="P65" s="61">
        <v>9.4730177621245364</v>
      </c>
      <c r="Q65" s="62">
        <v>9.711739345707489</v>
      </c>
    </row>
    <row r="66" spans="2:17" x14ac:dyDescent="0.2">
      <c r="B66" s="52" t="s">
        <v>43</v>
      </c>
      <c r="C66" s="60">
        <v>0.48935929691773805</v>
      </c>
      <c r="D66" s="61">
        <v>0.35350071060574217</v>
      </c>
      <c r="E66" s="61">
        <v>0</v>
      </c>
      <c r="F66" s="61">
        <v>0.14414197727057976</v>
      </c>
      <c r="G66" s="62">
        <v>0.84380468116498697</v>
      </c>
      <c r="H66" s="64">
        <v>0.52686957555581981</v>
      </c>
      <c r="I66" s="61">
        <v>0.30339939717297953</v>
      </c>
      <c r="J66" s="61">
        <v>0</v>
      </c>
      <c r="K66" s="61">
        <v>0.14128583763049318</v>
      </c>
      <c r="L66" s="61">
        <v>0.71910555090380734</v>
      </c>
      <c r="M66" s="60">
        <v>0.45503843840119751</v>
      </c>
      <c r="N66" s="61">
        <v>0.40412711330609424</v>
      </c>
      <c r="O66" s="61">
        <v>0</v>
      </c>
      <c r="P66" s="61">
        <v>0.1470374547643595</v>
      </c>
      <c r="Q66" s="62">
        <v>0.96610189959786008</v>
      </c>
    </row>
    <row r="67" spans="2:17" ht="13.5" thickBot="1" x14ac:dyDescent="0.25">
      <c r="B67" s="25" t="s">
        <v>13</v>
      </c>
      <c r="C67" s="26">
        <v>100</v>
      </c>
      <c r="D67" s="27">
        <v>100</v>
      </c>
      <c r="E67" s="27">
        <v>100</v>
      </c>
      <c r="F67" s="27">
        <v>100</v>
      </c>
      <c r="G67" s="28">
        <v>100</v>
      </c>
      <c r="H67" s="29">
        <v>100</v>
      </c>
      <c r="I67" s="27">
        <v>100</v>
      </c>
      <c r="J67" s="27">
        <v>100</v>
      </c>
      <c r="K67" s="27">
        <v>100</v>
      </c>
      <c r="L67" s="27">
        <v>100</v>
      </c>
      <c r="M67" s="26">
        <v>100</v>
      </c>
      <c r="N67" s="27">
        <v>100</v>
      </c>
      <c r="O67" s="27">
        <v>100</v>
      </c>
      <c r="P67" s="27">
        <v>100</v>
      </c>
      <c r="Q67" s="28">
        <v>100</v>
      </c>
    </row>
    <row r="68" spans="2:17" x14ac:dyDescent="0.2">
      <c r="B68" s="1" t="s">
        <v>23</v>
      </c>
    </row>
    <row r="69" spans="2:17" x14ac:dyDescent="0.2">
      <c r="B69" s="1" t="s">
        <v>24</v>
      </c>
    </row>
  </sheetData>
  <mergeCells count="10">
    <mergeCell ref="B54:Q54"/>
    <mergeCell ref="B25:Q25"/>
    <mergeCell ref="B33:Q33"/>
    <mergeCell ref="B44:Q44"/>
    <mergeCell ref="B4:Q4"/>
    <mergeCell ref="C7:G7"/>
    <mergeCell ref="H7:L7"/>
    <mergeCell ref="M7:Q7"/>
    <mergeCell ref="B9:Q9"/>
    <mergeCell ref="B17:Q17"/>
  </mergeCell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Val. Abs.</vt:lpstr>
      <vt:lpstr>% total grupos etários</vt:lpstr>
    </vt:vector>
  </TitlesOfParts>
  <Company>Instituto de Ciências Sociais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Vieira</dc:creator>
  <cp:lastModifiedBy>Filipa</cp:lastModifiedBy>
  <dcterms:created xsi:type="dcterms:W3CDTF">2006-05-09T14:59:37Z</dcterms:created>
  <dcterms:modified xsi:type="dcterms:W3CDTF">2017-09-21T09:12:50Z</dcterms:modified>
</cp:coreProperties>
</file>