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a Pinho\Desktop\"/>
    </mc:Choice>
  </mc:AlternateContent>
  <bookViews>
    <workbookView xWindow="0" yWindow="0" windowWidth="20490" windowHeight="7050"/>
  </bookViews>
  <sheets>
    <sheet name="Val. abs." sheetId="1" r:id="rId1"/>
    <sheet name="% Totais Gerais" sheetId="3" r:id="rId2"/>
  </sheets>
  <calcPr calcId="162913"/>
</workbook>
</file>

<file path=xl/calcChain.xml><?xml version="1.0" encoding="utf-8"?>
<calcChain xmlns="http://schemas.openxmlformats.org/spreadsheetml/2006/main">
  <c r="N32" i="1" l="1"/>
  <c r="N33" i="1"/>
  <c r="N34" i="1"/>
  <c r="N31" i="1"/>
  <c r="I32" i="1"/>
  <c r="I33" i="1"/>
  <c r="I34" i="1"/>
  <c r="I31" i="1"/>
  <c r="D32" i="1"/>
  <c r="D33" i="1"/>
  <c r="D34" i="1"/>
  <c r="D31" i="1"/>
</calcChain>
</file>

<file path=xl/sharedStrings.xml><?xml version="1.0" encoding="utf-8"?>
<sst xmlns="http://schemas.openxmlformats.org/spreadsheetml/2006/main" count="92" uniqueCount="20">
  <si>
    <t>Observatório Permanente da Juventude</t>
  </si>
  <si>
    <t>TOTAL GERAL</t>
  </si>
  <si>
    <t>20-24</t>
  </si>
  <si>
    <t>25-29</t>
  </si>
  <si>
    <t>TOTAL 
15-29</t>
  </si>
  <si>
    <t>15-19</t>
  </si>
  <si>
    <t>HOMENS</t>
  </si>
  <si>
    <t>MULHERES</t>
  </si>
  <si>
    <t>AMBOS SEXOS</t>
  </si>
  <si>
    <t>15-17</t>
  </si>
  <si>
    <t>18-19</t>
  </si>
  <si>
    <t>TOTAL 15-29</t>
  </si>
  <si>
    <r>
      <t>Fonte:</t>
    </r>
    <r>
      <rPr>
        <sz val="7.5"/>
        <rFont val="Times New Roman"/>
        <family val="1"/>
      </rPr>
      <t xml:space="preserve"> Direcção Geral de Viação, Serviços de Circulação e Segurança Rodoviária</t>
    </r>
  </si>
  <si>
    <r>
      <t>Fonte:</t>
    </r>
    <r>
      <rPr>
        <sz val="7.5"/>
        <rFont val="Arial"/>
        <family val="2"/>
      </rPr>
      <t xml:space="preserve"> Direcção-Geral de Viação / BEAV´S - dados referentes ao Continente.</t>
    </r>
  </si>
  <si>
    <r>
      <t>Nota:</t>
    </r>
    <r>
      <rPr>
        <sz val="7.5"/>
        <rFont val="Arial"/>
        <family val="2"/>
      </rPr>
      <t xml:space="preserve"> O somatório dos casos de sexo masculino com sexo feminino poderão não coincidir devido a casos de sexo desconhecido.</t>
    </r>
  </si>
  <si>
    <t xml:space="preserve">1.5.2 CONDUTORES IMPLICADOS EM ACIDENTES DE VIAÇÃO COM VÍTIMAS, SEGUNDO O GRUPO ETÁRIO E SEXO: 1987 - 2009 </t>
  </si>
  <si>
    <t>1987-2009</t>
  </si>
  <si>
    <t>(Valores Absolutos)</t>
  </si>
  <si>
    <t xml:space="preserve">1.5.1 CONDUTORES IMPLICADOS EM ACIDENTES DE VIAÇÃO COM VÍTIMAS, SEGUNDO O GRUPO ETÁRIO E SEXO: 1987 - 2009 </t>
  </si>
  <si>
    <t>(% sobre os Totais Gerais)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</si>
</sst>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7.5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sz val="7.5"/>
      <name val="Times New Roman"/>
      <family val="1"/>
    </font>
    <font>
      <sz val="7.5"/>
      <name val="Times New Roman"/>
      <family val="1"/>
    </font>
    <font>
      <sz val="7.5"/>
      <name val="Arial"/>
      <family val="2"/>
    </font>
    <font>
      <sz val="10"/>
      <color theme="4"/>
      <name val="Arial"/>
      <family val="2"/>
    </font>
    <font>
      <b/>
      <sz val="7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/>
      <diagonal/>
    </border>
    <border>
      <left style="medium">
        <color theme="8" tint="-0.4999847407452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medium">
        <color theme="8" tint="-0.499984740745262"/>
      </right>
      <top style="thin">
        <color theme="4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4" tint="0.39997558519241921"/>
      </right>
      <top style="thin">
        <color theme="4" tint="0.39997558519241921"/>
      </top>
      <bottom style="medium">
        <color theme="8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8" tint="-0.4999847407452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/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medium">
        <color theme="8" tint="-0.499984740745262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/>
      <diagonal/>
    </border>
    <border>
      <left style="medium">
        <color theme="8" tint="-0.49998474074526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/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59999389629810485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59999389629810485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59999389629810485"/>
      </top>
      <bottom style="thin">
        <color theme="8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0.59999389629810485"/>
      </top>
      <bottom style="thin">
        <color theme="4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59999389629810485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59999389629810485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59999389629810485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4" tint="0.39997558519241921"/>
      </bottom>
      <diagonal/>
    </border>
    <border>
      <left/>
      <right/>
      <top style="medium">
        <color theme="8" tint="-0.499984740745262"/>
      </top>
      <bottom style="thin">
        <color theme="4" tint="0.39997558519241921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24" xfId="0" applyNumberFormat="1" applyFont="1" applyFill="1" applyBorder="1" applyAlignment="1">
      <alignment horizontal="right" vertical="center" wrapText="1"/>
    </xf>
    <xf numFmtId="3" fontId="2" fillId="2" borderId="25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>
      <alignment horizontal="right" vertical="center" wrapText="1"/>
    </xf>
    <xf numFmtId="3" fontId="2" fillId="2" borderId="2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3" fontId="2" fillId="2" borderId="27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8" xfId="0" applyFont="1" applyFill="1" applyBorder="1" applyAlignment="1">
      <alignment horizontal="right" vertical="center" wrapText="1"/>
    </xf>
    <xf numFmtId="3" fontId="2" fillId="2" borderId="2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3" fontId="2" fillId="2" borderId="29" xfId="0" applyNumberFormat="1" applyFont="1" applyFill="1" applyBorder="1" applyAlignment="1">
      <alignment horizontal="right" vertical="center" wrapText="1"/>
    </xf>
    <xf numFmtId="3" fontId="2" fillId="2" borderId="30" xfId="0" applyNumberFormat="1" applyFont="1" applyFill="1" applyBorder="1" applyAlignment="1">
      <alignment horizontal="right" vertical="center" wrapText="1"/>
    </xf>
    <xf numFmtId="3" fontId="2" fillId="2" borderId="31" xfId="0" applyNumberFormat="1" applyFont="1" applyFill="1" applyBorder="1" applyAlignment="1">
      <alignment horizontal="right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3" fontId="2" fillId="2" borderId="34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1" fontId="2" fillId="2" borderId="21" xfId="0" applyNumberFormat="1" applyFont="1" applyFill="1" applyBorder="1" applyAlignment="1">
      <alignment horizontal="right" vertical="center" wrapText="1"/>
    </xf>
    <xf numFmtId="1" fontId="2" fillId="2" borderId="27" xfId="0" applyNumberFormat="1" applyFont="1" applyFill="1" applyBorder="1" applyAlignment="1">
      <alignment horizontal="right" vertical="center" wrapText="1"/>
    </xf>
    <xf numFmtId="1" fontId="2" fillId="2" borderId="23" xfId="0" applyNumberFormat="1" applyFont="1" applyFill="1" applyBorder="1" applyAlignment="1">
      <alignment horizontal="right" vertical="center" wrapText="1"/>
    </xf>
    <xf numFmtId="1" fontId="2" fillId="2" borderId="25" xfId="0" applyNumberFormat="1" applyFont="1" applyFill="1" applyBorder="1" applyAlignment="1">
      <alignment horizontal="right" vertical="center" wrapText="1"/>
    </xf>
    <xf numFmtId="2" fontId="2" fillId="2" borderId="6" xfId="0" applyNumberFormat="1" applyFont="1" applyFill="1" applyBorder="1" applyAlignment="1">
      <alignment horizontal="right" vertical="center" wrapText="1"/>
    </xf>
    <xf numFmtId="2" fontId="2" fillId="2" borderId="22" xfId="0" applyNumberFormat="1" applyFont="1" applyFill="1" applyBorder="1" applyAlignment="1">
      <alignment horizontal="right" vertical="center" wrapText="1"/>
    </xf>
    <xf numFmtId="2" fontId="2" fillId="2" borderId="19" xfId="0" applyNumberFormat="1" applyFont="1" applyFill="1" applyBorder="1" applyAlignment="1">
      <alignment horizontal="right" vertical="center" wrapText="1"/>
    </xf>
    <xf numFmtId="2" fontId="2" fillId="2" borderId="28" xfId="0" applyNumberFormat="1" applyFont="1" applyFill="1" applyBorder="1" applyAlignment="1">
      <alignment horizontal="right" vertical="center" wrapText="1"/>
    </xf>
    <xf numFmtId="2" fontId="2" fillId="2" borderId="7" xfId="0" applyNumberFormat="1" applyFont="1" applyFill="1" applyBorder="1" applyAlignment="1">
      <alignment horizontal="right" vertical="center" wrapText="1"/>
    </xf>
    <xf numFmtId="2" fontId="2" fillId="2" borderId="24" xfId="0" applyNumberFormat="1" applyFont="1" applyFill="1" applyBorder="1" applyAlignment="1">
      <alignment horizontal="right" vertical="center" wrapText="1"/>
    </xf>
    <xf numFmtId="2" fontId="2" fillId="2" borderId="18" xfId="0" applyNumberFormat="1" applyFont="1" applyFill="1" applyBorder="1" applyAlignment="1">
      <alignment horizontal="right" vertical="center" wrapText="1"/>
    </xf>
    <xf numFmtId="2" fontId="2" fillId="2" borderId="26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3" fontId="2" fillId="2" borderId="35" xfId="0" applyNumberFormat="1" applyFont="1" applyFill="1" applyBorder="1" applyAlignment="1">
      <alignment horizontal="right" vertical="center" wrapText="1"/>
    </xf>
    <xf numFmtId="4" fontId="2" fillId="2" borderId="34" xfId="0" applyNumberFormat="1" applyFont="1" applyFill="1" applyBorder="1" applyAlignment="1">
      <alignment horizontal="right" vertical="center" wrapText="1"/>
    </xf>
    <xf numFmtId="4" fontId="2" fillId="2" borderId="36" xfId="0" applyNumberFormat="1" applyFont="1" applyFill="1" applyBorder="1" applyAlignment="1">
      <alignment horizontal="right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7"/>
  <sheetViews>
    <sheetView showGridLines="0" tabSelected="1" zoomScaleNormal="100" workbookViewId="0">
      <selection activeCell="B4" sqref="B4:Q4"/>
    </sheetView>
  </sheetViews>
  <sheetFormatPr defaultRowHeight="12.75" x14ac:dyDescent="0.2"/>
  <cols>
    <col min="2" max="2" width="12.5703125" style="2" customWidth="1"/>
    <col min="3" max="11" width="6.5703125" style="2" customWidth="1"/>
    <col min="12" max="20" width="6.5703125" customWidth="1"/>
  </cols>
  <sheetData>
    <row r="2" spans="2:20" x14ac:dyDescent="0.2">
      <c r="B2" s="1" t="s">
        <v>0</v>
      </c>
    </row>
    <row r="4" spans="2:20" ht="47.25" customHeight="1" x14ac:dyDescent="0.2">
      <c r="B4" s="81" t="s">
        <v>18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2:20" ht="13.5" thickBot="1" x14ac:dyDescent="0.25">
      <c r="B5" s="3" t="s">
        <v>17</v>
      </c>
      <c r="C5" s="4"/>
      <c r="D5" s="4"/>
      <c r="E5" s="3"/>
      <c r="F5" s="4"/>
      <c r="G5" s="4"/>
      <c r="H5" s="3"/>
      <c r="L5" s="2" t="s">
        <v>16</v>
      </c>
      <c r="M5" s="2"/>
      <c r="N5" s="2"/>
      <c r="O5" s="2"/>
      <c r="P5" s="2"/>
      <c r="Q5" s="2"/>
      <c r="R5" s="2"/>
      <c r="S5" s="2"/>
      <c r="T5" s="2"/>
    </row>
    <row r="6" spans="2:20" ht="12.75" customHeight="1" x14ac:dyDescent="0.2">
      <c r="B6" s="5"/>
      <c r="C6" s="83" t="s">
        <v>8</v>
      </c>
      <c r="D6" s="84"/>
      <c r="E6" s="84"/>
      <c r="F6" s="84"/>
      <c r="G6" s="84"/>
      <c r="H6" s="85"/>
      <c r="I6" s="83" t="s">
        <v>6</v>
      </c>
      <c r="J6" s="84"/>
      <c r="K6" s="84"/>
      <c r="L6" s="84"/>
      <c r="M6" s="84"/>
      <c r="N6" s="85"/>
      <c r="O6" s="83" t="s">
        <v>7</v>
      </c>
      <c r="P6" s="84"/>
      <c r="Q6" s="84"/>
      <c r="R6" s="84"/>
      <c r="S6" s="84"/>
      <c r="T6" s="85"/>
    </row>
    <row r="7" spans="2:20" ht="30" thickBot="1" x14ac:dyDescent="0.25">
      <c r="B7" s="6"/>
      <c r="C7" s="7" t="s">
        <v>1</v>
      </c>
      <c r="D7" s="8" t="s">
        <v>4</v>
      </c>
      <c r="E7" s="8" t="s">
        <v>9</v>
      </c>
      <c r="F7" s="8" t="s">
        <v>10</v>
      </c>
      <c r="G7" s="8" t="s">
        <v>2</v>
      </c>
      <c r="H7" s="9" t="s">
        <v>3</v>
      </c>
      <c r="I7" s="7" t="s">
        <v>1</v>
      </c>
      <c r="J7" s="8" t="s">
        <v>4</v>
      </c>
      <c r="K7" s="8" t="s">
        <v>9</v>
      </c>
      <c r="L7" s="8" t="s">
        <v>10</v>
      </c>
      <c r="M7" s="8" t="s">
        <v>2</v>
      </c>
      <c r="N7" s="9" t="s">
        <v>3</v>
      </c>
      <c r="O7" s="7" t="s">
        <v>1</v>
      </c>
      <c r="P7" s="8" t="s">
        <v>4</v>
      </c>
      <c r="Q7" s="8" t="s">
        <v>9</v>
      </c>
      <c r="R7" s="8" t="s">
        <v>10</v>
      </c>
      <c r="S7" s="8" t="s">
        <v>2</v>
      </c>
      <c r="T7" s="9" t="s">
        <v>3</v>
      </c>
    </row>
    <row r="8" spans="2:20" x14ac:dyDescent="0.2">
      <c r="B8" s="49">
        <v>1987</v>
      </c>
      <c r="C8" s="26">
        <v>64754</v>
      </c>
      <c r="D8" s="27">
        <v>25765</v>
      </c>
      <c r="E8" s="27">
        <v>2061</v>
      </c>
      <c r="F8" s="27">
        <v>3615</v>
      </c>
      <c r="G8" s="27">
        <v>10621</v>
      </c>
      <c r="H8" s="28">
        <v>9468</v>
      </c>
      <c r="I8" s="26">
        <v>59457</v>
      </c>
      <c r="J8" s="27">
        <v>23925</v>
      </c>
      <c r="K8" s="27">
        <v>1972</v>
      </c>
      <c r="L8" s="27">
        <v>3447</v>
      </c>
      <c r="M8" s="27">
        <v>9900</v>
      </c>
      <c r="N8" s="28">
        <v>8606</v>
      </c>
      <c r="O8" s="26">
        <v>5297</v>
      </c>
      <c r="P8" s="27">
        <v>1840</v>
      </c>
      <c r="Q8" s="35">
        <v>89</v>
      </c>
      <c r="R8" s="35">
        <v>168</v>
      </c>
      <c r="S8" s="35">
        <v>721</v>
      </c>
      <c r="T8" s="36">
        <v>862</v>
      </c>
    </row>
    <row r="9" spans="2:20" x14ac:dyDescent="0.2">
      <c r="B9" s="50">
        <v>1988</v>
      </c>
      <c r="C9" s="29">
        <v>70797</v>
      </c>
      <c r="D9" s="30">
        <v>28306</v>
      </c>
      <c r="E9" s="30">
        <v>2406</v>
      </c>
      <c r="F9" s="30">
        <v>3897</v>
      </c>
      <c r="G9" s="30">
        <v>11664</v>
      </c>
      <c r="H9" s="31">
        <v>10339</v>
      </c>
      <c r="I9" s="29">
        <v>64757</v>
      </c>
      <c r="J9" s="30">
        <v>26163</v>
      </c>
      <c r="K9" s="30">
        <v>2282</v>
      </c>
      <c r="L9" s="30">
        <v>3671</v>
      </c>
      <c r="M9" s="30">
        <v>10789</v>
      </c>
      <c r="N9" s="31">
        <v>9421</v>
      </c>
      <c r="O9" s="29">
        <v>6040</v>
      </c>
      <c r="P9" s="30">
        <v>2143</v>
      </c>
      <c r="Q9" s="37">
        <v>124</v>
      </c>
      <c r="R9" s="37">
        <v>226</v>
      </c>
      <c r="S9" s="37">
        <v>875</v>
      </c>
      <c r="T9" s="38">
        <v>918</v>
      </c>
    </row>
    <row r="10" spans="2:20" x14ac:dyDescent="0.2">
      <c r="B10" s="50">
        <v>1989</v>
      </c>
      <c r="C10" s="29">
        <v>73723</v>
      </c>
      <c r="D10" s="30">
        <v>30736</v>
      </c>
      <c r="E10" s="30">
        <v>2717</v>
      </c>
      <c r="F10" s="30">
        <v>4249</v>
      </c>
      <c r="G10" s="30">
        <v>12794</v>
      </c>
      <c r="H10" s="31">
        <v>10976</v>
      </c>
      <c r="I10" s="29">
        <v>67157</v>
      </c>
      <c r="J10" s="30">
        <v>28255</v>
      </c>
      <c r="K10" s="30">
        <v>2568</v>
      </c>
      <c r="L10" s="30">
        <v>4004</v>
      </c>
      <c r="M10" s="30">
        <v>11730</v>
      </c>
      <c r="N10" s="31">
        <v>9953</v>
      </c>
      <c r="O10" s="29">
        <v>6566</v>
      </c>
      <c r="P10" s="30">
        <v>2481</v>
      </c>
      <c r="Q10" s="37">
        <v>149</v>
      </c>
      <c r="R10" s="37">
        <v>245</v>
      </c>
      <c r="S10" s="30">
        <v>1064</v>
      </c>
      <c r="T10" s="31">
        <v>1023</v>
      </c>
    </row>
    <row r="11" spans="2:20" x14ac:dyDescent="0.2">
      <c r="B11" s="50">
        <v>1990</v>
      </c>
      <c r="C11" s="32">
        <v>76660</v>
      </c>
      <c r="D11" s="33">
        <v>32300</v>
      </c>
      <c r="E11" s="33">
        <v>3067</v>
      </c>
      <c r="F11" s="33">
        <v>5016</v>
      </c>
      <c r="G11" s="33">
        <v>13040</v>
      </c>
      <c r="H11" s="34">
        <v>11177</v>
      </c>
      <c r="I11" s="32">
        <v>68424</v>
      </c>
      <c r="J11" s="33">
        <v>29310</v>
      </c>
      <c r="K11" s="33">
        <v>2863</v>
      </c>
      <c r="L11" s="33">
        <v>4660</v>
      </c>
      <c r="M11" s="33">
        <v>11770</v>
      </c>
      <c r="N11" s="34">
        <v>10017</v>
      </c>
      <c r="O11" s="32">
        <v>8236</v>
      </c>
      <c r="P11" s="33">
        <v>2990</v>
      </c>
      <c r="Q11" s="39">
        <v>204</v>
      </c>
      <c r="R11" s="39">
        <v>356</v>
      </c>
      <c r="S11" s="33">
        <v>1270</v>
      </c>
      <c r="T11" s="34">
        <v>1160</v>
      </c>
    </row>
    <row r="12" spans="2:20" x14ac:dyDescent="0.2">
      <c r="B12" s="50">
        <v>1991</v>
      </c>
      <c r="C12" s="32">
        <v>83768</v>
      </c>
      <c r="D12" s="33">
        <v>35619</v>
      </c>
      <c r="E12" s="33">
        <v>3268</v>
      </c>
      <c r="F12" s="33">
        <v>5561</v>
      </c>
      <c r="G12" s="33">
        <v>14674</v>
      </c>
      <c r="H12" s="34">
        <v>12116</v>
      </c>
      <c r="I12" s="32">
        <v>75093</v>
      </c>
      <c r="J12" s="33">
        <v>32033</v>
      </c>
      <c r="K12" s="33">
        <v>3002</v>
      </c>
      <c r="L12" s="33">
        <v>5156</v>
      </c>
      <c r="M12" s="33">
        <v>13182</v>
      </c>
      <c r="N12" s="34">
        <v>10693</v>
      </c>
      <c r="O12" s="32">
        <v>8675</v>
      </c>
      <c r="P12" s="33">
        <v>3586</v>
      </c>
      <c r="Q12" s="39">
        <v>266</v>
      </c>
      <c r="R12" s="39">
        <v>405</v>
      </c>
      <c r="S12" s="33">
        <v>1492</v>
      </c>
      <c r="T12" s="34">
        <v>1423</v>
      </c>
    </row>
    <row r="13" spans="2:20" x14ac:dyDescent="0.2">
      <c r="B13" s="50">
        <v>1992</v>
      </c>
      <c r="C13" s="32">
        <v>86865</v>
      </c>
      <c r="D13" s="33">
        <v>38085</v>
      </c>
      <c r="E13" s="33">
        <v>3956</v>
      </c>
      <c r="F13" s="33">
        <v>6193</v>
      </c>
      <c r="G13" s="33">
        <v>15374</v>
      </c>
      <c r="H13" s="34">
        <v>12562</v>
      </c>
      <c r="I13" s="32">
        <v>77263</v>
      </c>
      <c r="J13" s="33">
        <v>33714</v>
      </c>
      <c r="K13" s="33">
        <v>3615</v>
      </c>
      <c r="L13" s="33">
        <v>5651</v>
      </c>
      <c r="M13" s="33">
        <v>13525</v>
      </c>
      <c r="N13" s="34">
        <v>10923</v>
      </c>
      <c r="O13" s="32">
        <v>9602</v>
      </c>
      <c r="P13" s="33">
        <v>4371</v>
      </c>
      <c r="Q13" s="39">
        <v>341</v>
      </c>
      <c r="R13" s="39">
        <v>542</v>
      </c>
      <c r="S13" s="33">
        <v>1849</v>
      </c>
      <c r="T13" s="34">
        <v>1639</v>
      </c>
    </row>
    <row r="14" spans="2:20" x14ac:dyDescent="0.2">
      <c r="B14" s="50">
        <v>1993</v>
      </c>
      <c r="C14" s="32">
        <v>83335</v>
      </c>
      <c r="D14" s="33">
        <v>36853</v>
      </c>
      <c r="E14" s="33">
        <v>3644</v>
      </c>
      <c r="F14" s="33">
        <v>5992</v>
      </c>
      <c r="G14" s="33">
        <v>15335</v>
      </c>
      <c r="H14" s="34">
        <v>11882</v>
      </c>
      <c r="I14" s="32">
        <v>73097</v>
      </c>
      <c r="J14" s="33">
        <v>32085</v>
      </c>
      <c r="K14" s="33">
        <v>3274</v>
      </c>
      <c r="L14" s="33">
        <v>5351</v>
      </c>
      <c r="M14" s="33">
        <v>13377</v>
      </c>
      <c r="N14" s="34">
        <v>10083</v>
      </c>
      <c r="O14" s="32">
        <v>10238</v>
      </c>
      <c r="P14" s="33">
        <v>4768</v>
      </c>
      <c r="Q14" s="39">
        <v>370</v>
      </c>
      <c r="R14" s="39">
        <v>641</v>
      </c>
      <c r="S14" s="33">
        <v>1958</v>
      </c>
      <c r="T14" s="34">
        <v>1799</v>
      </c>
    </row>
    <row r="15" spans="2:20" ht="13.5" thickBot="1" x14ac:dyDescent="0.25">
      <c r="B15" s="50">
        <v>1994</v>
      </c>
      <c r="C15" s="32">
        <v>78103</v>
      </c>
      <c r="D15" s="33">
        <v>34601</v>
      </c>
      <c r="E15" s="33">
        <v>3364</v>
      </c>
      <c r="F15" s="33">
        <v>5788</v>
      </c>
      <c r="G15" s="33">
        <v>14470</v>
      </c>
      <c r="H15" s="34">
        <v>10979</v>
      </c>
      <c r="I15" s="12">
        <v>68032</v>
      </c>
      <c r="J15" s="13">
        <v>29866</v>
      </c>
      <c r="K15" s="13">
        <v>3016</v>
      </c>
      <c r="L15" s="13">
        <v>5113</v>
      </c>
      <c r="M15" s="13">
        <v>12454</v>
      </c>
      <c r="N15" s="14">
        <v>9283</v>
      </c>
      <c r="O15" s="12">
        <v>10071</v>
      </c>
      <c r="P15" s="13">
        <v>4735</v>
      </c>
      <c r="Q15" s="45">
        <v>348</v>
      </c>
      <c r="R15" s="45">
        <v>675</v>
      </c>
      <c r="S15" s="13">
        <v>2016</v>
      </c>
      <c r="T15" s="14">
        <v>1696</v>
      </c>
    </row>
    <row r="16" spans="2:20" x14ac:dyDescent="0.2">
      <c r="B16" s="15" t="s">
        <v>12</v>
      </c>
      <c r="C16" s="15"/>
      <c r="D16" s="15"/>
      <c r="E16" s="15"/>
      <c r="F16" s="15"/>
      <c r="G16" s="15"/>
      <c r="H16" s="15"/>
      <c r="L16" s="2"/>
      <c r="M16" s="2"/>
      <c r="N16" s="2"/>
      <c r="O16" s="2"/>
      <c r="P16" s="2"/>
      <c r="Q16" s="2"/>
      <c r="R16" s="2"/>
      <c r="S16" s="2"/>
      <c r="T16" s="2"/>
    </row>
    <row r="17" spans="2:20" ht="13.5" thickBot="1" x14ac:dyDescent="0.25">
      <c r="L17" s="2"/>
      <c r="M17" s="2"/>
      <c r="N17" s="2"/>
      <c r="O17" s="2"/>
      <c r="P17" s="2"/>
      <c r="Q17" s="2"/>
      <c r="R17" s="2"/>
      <c r="S17" s="2"/>
      <c r="T17" s="2"/>
    </row>
    <row r="18" spans="2:20" ht="12.75" customHeight="1" x14ac:dyDescent="0.2">
      <c r="B18" s="5"/>
      <c r="C18" s="83" t="s">
        <v>8</v>
      </c>
      <c r="D18" s="84"/>
      <c r="E18" s="84"/>
      <c r="F18" s="84"/>
      <c r="G18" s="85"/>
      <c r="H18" s="86" t="s">
        <v>6</v>
      </c>
      <c r="I18" s="87"/>
      <c r="J18" s="87"/>
      <c r="K18" s="87"/>
      <c r="L18" s="88"/>
      <c r="M18" s="86" t="s">
        <v>7</v>
      </c>
      <c r="N18" s="87"/>
      <c r="O18" s="87"/>
      <c r="P18" s="87"/>
      <c r="Q18" s="88"/>
      <c r="R18" s="2"/>
    </row>
    <row r="19" spans="2:20" ht="30" thickBot="1" x14ac:dyDescent="0.25">
      <c r="B19" s="6"/>
      <c r="C19" s="16" t="s">
        <v>1</v>
      </c>
      <c r="D19" s="17" t="s">
        <v>11</v>
      </c>
      <c r="E19" s="17" t="s">
        <v>5</v>
      </c>
      <c r="F19" s="17" t="s">
        <v>2</v>
      </c>
      <c r="G19" s="18" t="s">
        <v>3</v>
      </c>
      <c r="H19" s="19" t="s">
        <v>1</v>
      </c>
      <c r="I19" s="20" t="s">
        <v>11</v>
      </c>
      <c r="J19" s="20" t="s">
        <v>5</v>
      </c>
      <c r="K19" s="20" t="s">
        <v>2</v>
      </c>
      <c r="L19" s="21" t="s">
        <v>3</v>
      </c>
      <c r="M19" s="19" t="s">
        <v>1</v>
      </c>
      <c r="N19" s="20" t="s">
        <v>11</v>
      </c>
      <c r="O19" s="20" t="s">
        <v>5</v>
      </c>
      <c r="P19" s="20" t="s">
        <v>2</v>
      </c>
      <c r="Q19" s="21" t="s">
        <v>3</v>
      </c>
      <c r="R19" s="2"/>
    </row>
    <row r="20" spans="2:20" x14ac:dyDescent="0.2">
      <c r="B20" s="50">
        <v>1995</v>
      </c>
      <c r="C20" s="26">
        <v>82558</v>
      </c>
      <c r="D20" s="27">
        <v>35634</v>
      </c>
      <c r="E20" s="27">
        <v>8779</v>
      </c>
      <c r="F20" s="27">
        <v>15214</v>
      </c>
      <c r="G20" s="27">
        <v>11641</v>
      </c>
      <c r="H20" s="26">
        <v>71169</v>
      </c>
      <c r="I20" s="27">
        <v>30382</v>
      </c>
      <c r="J20" s="27">
        <v>7691</v>
      </c>
      <c r="K20" s="27">
        <v>12986</v>
      </c>
      <c r="L20" s="27">
        <v>9705</v>
      </c>
      <c r="M20" s="26">
        <v>11389</v>
      </c>
      <c r="N20" s="27">
        <v>5252</v>
      </c>
      <c r="O20" s="35">
        <v>1088</v>
      </c>
      <c r="P20" s="35">
        <v>2228</v>
      </c>
      <c r="Q20" s="36">
        <v>1936</v>
      </c>
      <c r="R20" s="2"/>
    </row>
    <row r="21" spans="2:20" x14ac:dyDescent="0.2">
      <c r="B21" s="50">
        <v>1996</v>
      </c>
      <c r="C21" s="40">
        <v>83858</v>
      </c>
      <c r="D21" s="41">
        <v>36698</v>
      </c>
      <c r="E21" s="41">
        <v>8221</v>
      </c>
      <c r="F21" s="41">
        <v>15333</v>
      </c>
      <c r="G21" s="41">
        <v>13144</v>
      </c>
      <c r="H21" s="40">
        <v>69656</v>
      </c>
      <c r="I21" s="41">
        <v>30119</v>
      </c>
      <c r="J21" s="41">
        <v>7143</v>
      </c>
      <c r="K21" s="41">
        <v>12792</v>
      </c>
      <c r="L21" s="41">
        <v>10184</v>
      </c>
      <c r="M21" s="40">
        <v>12121</v>
      </c>
      <c r="N21" s="41">
        <v>5668</v>
      </c>
      <c r="O21" s="42">
        <v>1064</v>
      </c>
      <c r="P21" s="42">
        <v>2409</v>
      </c>
      <c r="Q21" s="43">
        <v>2195</v>
      </c>
      <c r="R21" s="2"/>
    </row>
    <row r="22" spans="2:20" x14ac:dyDescent="0.2">
      <c r="B22" s="50">
        <v>1997</v>
      </c>
      <c r="C22" s="40">
        <v>84006</v>
      </c>
      <c r="D22" s="41">
        <v>36202</v>
      </c>
      <c r="E22" s="41">
        <v>8069</v>
      </c>
      <c r="F22" s="41">
        <v>15582</v>
      </c>
      <c r="G22" s="41">
        <v>12551</v>
      </c>
      <c r="H22" s="40">
        <v>69276</v>
      </c>
      <c r="I22" s="41">
        <v>29883</v>
      </c>
      <c r="J22" s="41">
        <v>7020</v>
      </c>
      <c r="K22" s="41">
        <v>13064</v>
      </c>
      <c r="L22" s="41">
        <v>9799</v>
      </c>
      <c r="M22" s="40">
        <v>12639</v>
      </c>
      <c r="N22" s="41">
        <v>5781</v>
      </c>
      <c r="O22" s="42">
        <v>1044</v>
      </c>
      <c r="P22" s="41">
        <v>2506</v>
      </c>
      <c r="Q22" s="44">
        <v>2231</v>
      </c>
      <c r="R22" s="2"/>
    </row>
    <row r="23" spans="2:20" x14ac:dyDescent="0.2">
      <c r="B23" s="50">
        <v>1998</v>
      </c>
      <c r="C23" s="40">
        <v>83483</v>
      </c>
      <c r="D23" s="41">
        <v>35320</v>
      </c>
      <c r="E23" s="41">
        <v>7558</v>
      </c>
      <c r="F23" s="41">
        <v>15448</v>
      </c>
      <c r="G23" s="41">
        <v>12314</v>
      </c>
      <c r="H23" s="40">
        <v>68665</v>
      </c>
      <c r="I23" s="41">
        <v>29104</v>
      </c>
      <c r="J23" s="41">
        <v>6569</v>
      </c>
      <c r="K23" s="41">
        <v>12779</v>
      </c>
      <c r="L23" s="41">
        <v>9756</v>
      </c>
      <c r="M23" s="40">
        <v>13027</v>
      </c>
      <c r="N23" s="41">
        <v>5972</v>
      </c>
      <c r="O23" s="42">
        <v>985</v>
      </c>
      <c r="P23" s="41">
        <v>2666</v>
      </c>
      <c r="Q23" s="44">
        <v>2321</v>
      </c>
      <c r="R23" s="2"/>
    </row>
    <row r="24" spans="2:20" x14ac:dyDescent="0.2">
      <c r="B24" s="50">
        <v>1999</v>
      </c>
      <c r="C24" s="40">
        <v>80428</v>
      </c>
      <c r="D24" s="41">
        <v>31906</v>
      </c>
      <c r="E24" s="41">
        <v>5150</v>
      </c>
      <c r="F24" s="41">
        <v>14537</v>
      </c>
      <c r="G24" s="41">
        <v>12219</v>
      </c>
      <c r="H24" s="40">
        <v>64077</v>
      </c>
      <c r="I24" s="41">
        <v>25897</v>
      </c>
      <c r="J24" s="41">
        <v>4469</v>
      </c>
      <c r="K24" s="41">
        <v>11795</v>
      </c>
      <c r="L24" s="41">
        <v>9633</v>
      </c>
      <c r="M24" s="40">
        <v>13959</v>
      </c>
      <c r="N24" s="41">
        <v>5972</v>
      </c>
      <c r="O24" s="42">
        <v>674</v>
      </c>
      <c r="P24" s="41">
        <v>2730</v>
      </c>
      <c r="Q24" s="44">
        <v>2568</v>
      </c>
      <c r="R24" s="2"/>
    </row>
    <row r="25" spans="2:20" x14ac:dyDescent="0.2">
      <c r="B25" s="50">
        <v>2000</v>
      </c>
      <c r="C25" s="40">
        <v>73736</v>
      </c>
      <c r="D25" s="41">
        <v>29073</v>
      </c>
      <c r="E25" s="41">
        <v>5050</v>
      </c>
      <c r="F25" s="41">
        <v>13154</v>
      </c>
      <c r="G25" s="41">
        <v>10869</v>
      </c>
      <c r="H25" s="40">
        <v>58561</v>
      </c>
      <c r="I25" s="41">
        <v>23307</v>
      </c>
      <c r="J25" s="41">
        <v>4298</v>
      </c>
      <c r="K25" s="41">
        <v>10558</v>
      </c>
      <c r="L25" s="41">
        <v>8451</v>
      </c>
      <c r="M25" s="40">
        <v>13151</v>
      </c>
      <c r="N25" s="41">
        <v>5743</v>
      </c>
      <c r="O25" s="42">
        <v>749</v>
      </c>
      <c r="P25" s="41">
        <v>2585</v>
      </c>
      <c r="Q25" s="44">
        <v>2409</v>
      </c>
      <c r="R25" s="2"/>
    </row>
    <row r="26" spans="2:20" x14ac:dyDescent="0.2">
      <c r="B26" s="50">
        <v>2001</v>
      </c>
      <c r="C26" s="40">
        <v>70524</v>
      </c>
      <c r="D26" s="41">
        <v>27369</v>
      </c>
      <c r="E26" s="41">
        <v>4590</v>
      </c>
      <c r="F26" s="41">
        <v>11879</v>
      </c>
      <c r="G26" s="41">
        <v>10900</v>
      </c>
      <c r="H26" s="40">
        <v>55660</v>
      </c>
      <c r="I26" s="41">
        <v>21634</v>
      </c>
      <c r="J26" s="41">
        <v>3935</v>
      </c>
      <c r="K26" s="41">
        <v>9340</v>
      </c>
      <c r="L26" s="41">
        <v>8359</v>
      </c>
      <c r="M26" s="40">
        <v>13317</v>
      </c>
      <c r="N26" s="41">
        <v>5710</v>
      </c>
      <c r="O26" s="42">
        <v>651</v>
      </c>
      <c r="P26" s="41">
        <v>2524</v>
      </c>
      <c r="Q26" s="44">
        <v>2535</v>
      </c>
      <c r="R26" s="2"/>
    </row>
    <row r="27" spans="2:20" x14ac:dyDescent="0.2">
      <c r="B27" s="50">
        <v>2002</v>
      </c>
      <c r="C27" s="40">
        <v>68979</v>
      </c>
      <c r="D27" s="41">
        <v>26030</v>
      </c>
      <c r="E27" s="41">
        <v>4296</v>
      </c>
      <c r="F27" s="41">
        <v>10947</v>
      </c>
      <c r="G27" s="41">
        <v>10787</v>
      </c>
      <c r="H27" s="40">
        <v>54049</v>
      </c>
      <c r="I27" s="41">
        <v>20258</v>
      </c>
      <c r="J27" s="41">
        <v>3641</v>
      </c>
      <c r="K27" s="41">
        <v>8527</v>
      </c>
      <c r="L27" s="41">
        <v>8090</v>
      </c>
      <c r="M27" s="40">
        <v>13804</v>
      </c>
      <c r="N27" s="41">
        <v>5737</v>
      </c>
      <c r="O27" s="42">
        <v>651</v>
      </c>
      <c r="P27" s="41">
        <v>2408</v>
      </c>
      <c r="Q27" s="44">
        <v>2678</v>
      </c>
      <c r="R27" s="2"/>
    </row>
    <row r="28" spans="2:20" x14ac:dyDescent="0.2">
      <c r="B28" s="50">
        <v>2003</v>
      </c>
      <c r="C28" s="29">
        <v>67421</v>
      </c>
      <c r="D28" s="30">
        <v>24683</v>
      </c>
      <c r="E28" s="30">
        <v>3876</v>
      </c>
      <c r="F28" s="30">
        <v>10371</v>
      </c>
      <c r="G28" s="30">
        <v>10436</v>
      </c>
      <c r="H28" s="29">
        <v>52277</v>
      </c>
      <c r="I28" s="30">
        <v>18965</v>
      </c>
      <c r="J28" s="30">
        <v>3264</v>
      </c>
      <c r="K28" s="30">
        <v>7905</v>
      </c>
      <c r="L28" s="30">
        <v>7796</v>
      </c>
      <c r="M28" s="29">
        <v>14037</v>
      </c>
      <c r="N28" s="30">
        <v>5694</v>
      </c>
      <c r="O28" s="37">
        <v>611</v>
      </c>
      <c r="P28" s="30">
        <v>2456</v>
      </c>
      <c r="Q28" s="31">
        <v>2627</v>
      </c>
      <c r="R28" s="2"/>
    </row>
    <row r="29" spans="2:20" x14ac:dyDescent="0.2">
      <c r="B29" s="50">
        <v>2004</v>
      </c>
      <c r="C29" s="29">
        <v>63668</v>
      </c>
      <c r="D29" s="30">
        <v>22000</v>
      </c>
      <c r="E29" s="30">
        <v>3338</v>
      </c>
      <c r="F29" s="30">
        <v>9124</v>
      </c>
      <c r="G29" s="30">
        <v>9538</v>
      </c>
      <c r="H29" s="29">
        <v>48348</v>
      </c>
      <c r="I29" s="30">
        <v>16495</v>
      </c>
      <c r="J29" s="30">
        <v>2782</v>
      </c>
      <c r="K29" s="30">
        <v>6844</v>
      </c>
      <c r="L29" s="30">
        <v>6869</v>
      </c>
      <c r="M29" s="29">
        <v>14090</v>
      </c>
      <c r="N29" s="30">
        <v>5447</v>
      </c>
      <c r="O29" s="37">
        <v>545</v>
      </c>
      <c r="P29" s="30">
        <v>2264</v>
      </c>
      <c r="Q29" s="31">
        <v>2638</v>
      </c>
      <c r="R29" s="2"/>
    </row>
    <row r="30" spans="2:20" x14ac:dyDescent="0.2">
      <c r="B30" s="50">
        <v>2005</v>
      </c>
      <c r="C30" s="32">
        <v>60167</v>
      </c>
      <c r="D30" s="33">
        <v>19867</v>
      </c>
      <c r="E30" s="33">
        <v>2978</v>
      </c>
      <c r="F30" s="33">
        <v>8178</v>
      </c>
      <c r="G30" s="33">
        <v>8711</v>
      </c>
      <c r="H30" s="32">
        <v>45336</v>
      </c>
      <c r="I30" s="33">
        <v>14906</v>
      </c>
      <c r="J30" s="33">
        <v>2508</v>
      </c>
      <c r="K30" s="33">
        <v>6078</v>
      </c>
      <c r="L30" s="33">
        <v>6320</v>
      </c>
      <c r="M30" s="32">
        <v>13479</v>
      </c>
      <c r="N30" s="33">
        <v>4858</v>
      </c>
      <c r="O30" s="39">
        <v>457</v>
      </c>
      <c r="P30" s="33">
        <v>2055</v>
      </c>
      <c r="Q30" s="34">
        <v>2346</v>
      </c>
      <c r="R30" s="2"/>
    </row>
    <row r="31" spans="2:20" x14ac:dyDescent="0.2">
      <c r="B31" s="50">
        <v>2006</v>
      </c>
      <c r="C31" s="51">
        <v>57433</v>
      </c>
      <c r="D31" s="52">
        <f>SUM(E31:G31)</f>
        <v>18026</v>
      </c>
      <c r="E31" s="52">
        <v>2634</v>
      </c>
      <c r="F31" s="52">
        <v>7409</v>
      </c>
      <c r="G31" s="52">
        <v>7983</v>
      </c>
      <c r="H31" s="51">
        <v>42209</v>
      </c>
      <c r="I31" s="52">
        <f>SUM(J31:L31)</f>
        <v>13091</v>
      </c>
      <c r="J31" s="52">
        <v>2100</v>
      </c>
      <c r="K31" s="52">
        <v>5368</v>
      </c>
      <c r="L31" s="52">
        <v>5623</v>
      </c>
      <c r="M31" s="51">
        <v>13617</v>
      </c>
      <c r="N31" s="52">
        <f>SUM(O31:Q31)</f>
        <v>4792</v>
      </c>
      <c r="O31" s="52">
        <v>520</v>
      </c>
      <c r="P31" s="52">
        <v>1980</v>
      </c>
      <c r="Q31" s="53">
        <v>2292</v>
      </c>
      <c r="R31" s="2"/>
    </row>
    <row r="32" spans="2:20" x14ac:dyDescent="0.2">
      <c r="B32" s="50">
        <v>2007</v>
      </c>
      <c r="C32" s="29">
        <v>56791</v>
      </c>
      <c r="D32" s="52">
        <f>SUM(E32:G32)</f>
        <v>16859</v>
      </c>
      <c r="E32" s="30">
        <v>2504</v>
      </c>
      <c r="F32" s="30">
        <v>6899</v>
      </c>
      <c r="G32" s="30">
        <v>7456</v>
      </c>
      <c r="H32" s="29">
        <v>41176</v>
      </c>
      <c r="I32" s="52">
        <f>SUM(J32:L32)</f>
        <v>12120</v>
      </c>
      <c r="J32" s="30">
        <v>2030</v>
      </c>
      <c r="K32" s="30">
        <v>4912</v>
      </c>
      <c r="L32" s="30">
        <v>5178</v>
      </c>
      <c r="M32" s="29">
        <v>14022</v>
      </c>
      <c r="N32" s="52">
        <f>SUM(O32:Q32)</f>
        <v>4600</v>
      </c>
      <c r="O32" s="30">
        <v>457</v>
      </c>
      <c r="P32" s="30">
        <v>1936</v>
      </c>
      <c r="Q32" s="31">
        <v>2207</v>
      </c>
      <c r="R32" s="2"/>
    </row>
    <row r="33" spans="2:20" x14ac:dyDescent="0.2">
      <c r="B33" s="50">
        <v>2008</v>
      </c>
      <c r="C33" s="29">
        <v>53803</v>
      </c>
      <c r="D33" s="52">
        <f>SUM(E33:G33)</f>
        <v>15482</v>
      </c>
      <c r="E33" s="30">
        <v>2257</v>
      </c>
      <c r="F33" s="30">
        <v>6385</v>
      </c>
      <c r="G33" s="30">
        <v>6840</v>
      </c>
      <c r="H33" s="29">
        <v>38710</v>
      </c>
      <c r="I33" s="52">
        <f>SUM(J33:L33)</f>
        <v>10993</v>
      </c>
      <c r="J33" s="30">
        <v>1809</v>
      </c>
      <c r="K33" s="30">
        <v>4492</v>
      </c>
      <c r="L33" s="30">
        <v>4692</v>
      </c>
      <c r="M33" s="29">
        <v>13964</v>
      </c>
      <c r="N33" s="52">
        <f>SUM(O33:Q33)</f>
        <v>4444</v>
      </c>
      <c r="O33" s="30">
        <v>443</v>
      </c>
      <c r="P33" s="30">
        <v>1872</v>
      </c>
      <c r="Q33" s="31">
        <v>2129</v>
      </c>
      <c r="R33" s="2"/>
    </row>
    <row r="34" spans="2:20" ht="13.5" thickBot="1" x14ac:dyDescent="0.25">
      <c r="B34" s="80">
        <v>2009</v>
      </c>
      <c r="C34" s="12">
        <v>56786</v>
      </c>
      <c r="D34" s="56">
        <f>SUM(E34:G34)</f>
        <v>15582</v>
      </c>
      <c r="E34" s="13">
        <v>2266</v>
      </c>
      <c r="F34" s="13">
        <v>6516</v>
      </c>
      <c r="G34" s="13">
        <v>6800</v>
      </c>
      <c r="H34" s="12">
        <v>40244</v>
      </c>
      <c r="I34" s="56">
        <f>SUM(J34:L34)</f>
        <v>10955</v>
      </c>
      <c r="J34" s="13">
        <v>1760</v>
      </c>
      <c r="K34" s="13">
        <v>4542</v>
      </c>
      <c r="L34" s="13">
        <v>4653</v>
      </c>
      <c r="M34" s="12">
        <v>15066</v>
      </c>
      <c r="N34" s="56">
        <f>SUM(O34:Q34)</f>
        <v>4609</v>
      </c>
      <c r="O34" s="13">
        <v>501</v>
      </c>
      <c r="P34" s="13">
        <v>1967</v>
      </c>
      <c r="Q34" s="14">
        <v>2141</v>
      </c>
      <c r="R34" s="2"/>
    </row>
    <row r="35" spans="2:20" x14ac:dyDescent="0.2">
      <c r="L35" s="2"/>
      <c r="M35" s="2"/>
      <c r="N35" s="2"/>
      <c r="O35" s="2"/>
      <c r="P35" s="2"/>
      <c r="Q35" s="2"/>
      <c r="R35" s="2"/>
      <c r="S35" s="2"/>
      <c r="T35" s="2"/>
    </row>
    <row r="36" spans="2:20" ht="12.75" customHeight="1" x14ac:dyDescent="0.2">
      <c r="B36" s="82" t="s">
        <v>13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2:20" x14ac:dyDescent="0.2">
      <c r="B37" s="46" t="s">
        <v>14</v>
      </c>
      <c r="C37" s="47"/>
      <c r="D37" s="47"/>
      <c r="E37" s="47"/>
      <c r="F37" s="47"/>
      <c r="G37" s="47"/>
    </row>
  </sheetData>
  <mergeCells count="8">
    <mergeCell ref="B4:Q4"/>
    <mergeCell ref="B36:M36"/>
    <mergeCell ref="C18:G18"/>
    <mergeCell ref="H18:L18"/>
    <mergeCell ref="M18:Q18"/>
    <mergeCell ref="C6:H6"/>
    <mergeCell ref="I6:N6"/>
    <mergeCell ref="O6:T6"/>
  </mergeCells>
  <pageMargins left="0.75" right="0.75" top="1" bottom="1" header="0.5" footer="0.5"/>
  <pageSetup orientation="portrait" r:id="rId1"/>
  <headerFooter alignWithMargins="0"/>
  <ignoredErrors>
    <ignoredError sqref="D31:D34 I31:I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7"/>
  <sheetViews>
    <sheetView showGridLines="0" zoomScaleNormal="100" workbookViewId="0">
      <selection activeCell="B4" sqref="B4:Q4"/>
    </sheetView>
  </sheetViews>
  <sheetFormatPr defaultRowHeight="12.75" x14ac:dyDescent="0.2"/>
  <cols>
    <col min="2" max="2" width="12.5703125" style="2" customWidth="1"/>
    <col min="3" max="11" width="6.5703125" style="2" customWidth="1"/>
    <col min="12" max="20" width="6.5703125" customWidth="1"/>
  </cols>
  <sheetData>
    <row r="2" spans="2:20" x14ac:dyDescent="0.2">
      <c r="B2" s="1" t="s">
        <v>0</v>
      </c>
    </row>
    <row r="4" spans="2:20" ht="47.25" customHeight="1" x14ac:dyDescent="0.2">
      <c r="B4" s="81" t="s">
        <v>15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2:20" ht="13.5" thickBot="1" x14ac:dyDescent="0.25">
      <c r="B5" s="3" t="s">
        <v>19</v>
      </c>
      <c r="C5" s="4"/>
      <c r="D5" s="4"/>
      <c r="E5" s="3"/>
      <c r="F5" s="4"/>
      <c r="G5" s="4"/>
      <c r="H5" s="3"/>
      <c r="K5" s="2" t="s">
        <v>16</v>
      </c>
      <c r="L5" s="2"/>
      <c r="M5" s="2"/>
      <c r="N5" s="2"/>
      <c r="O5" s="2"/>
      <c r="P5" s="2"/>
      <c r="Q5" s="2"/>
      <c r="R5" s="2"/>
      <c r="S5" s="2"/>
      <c r="T5" s="2"/>
    </row>
    <row r="6" spans="2:20" ht="12.75" customHeight="1" x14ac:dyDescent="0.2">
      <c r="B6" s="5"/>
      <c r="C6" s="83" t="s">
        <v>8</v>
      </c>
      <c r="D6" s="84"/>
      <c r="E6" s="84"/>
      <c r="F6" s="84"/>
      <c r="G6" s="84"/>
      <c r="H6" s="85"/>
      <c r="I6" s="83" t="s">
        <v>6</v>
      </c>
      <c r="J6" s="84"/>
      <c r="K6" s="84"/>
      <c r="L6" s="84"/>
      <c r="M6" s="84"/>
      <c r="N6" s="85"/>
      <c r="O6" s="83" t="s">
        <v>7</v>
      </c>
      <c r="P6" s="84"/>
      <c r="Q6" s="84"/>
      <c r="R6" s="84"/>
      <c r="S6" s="84"/>
      <c r="T6" s="85"/>
    </row>
    <row r="7" spans="2:20" ht="30" thickBot="1" x14ac:dyDescent="0.25">
      <c r="B7" s="6"/>
      <c r="C7" s="7" t="s">
        <v>1</v>
      </c>
      <c r="D7" s="8" t="s">
        <v>4</v>
      </c>
      <c r="E7" s="8" t="s">
        <v>9</v>
      </c>
      <c r="F7" s="8" t="s">
        <v>10</v>
      </c>
      <c r="G7" s="8" t="s">
        <v>2</v>
      </c>
      <c r="H7" s="9" t="s">
        <v>3</v>
      </c>
      <c r="I7" s="7" t="s">
        <v>1</v>
      </c>
      <c r="J7" s="8" t="s">
        <v>4</v>
      </c>
      <c r="K7" s="8" t="s">
        <v>9</v>
      </c>
      <c r="L7" s="8" t="s">
        <v>10</v>
      </c>
      <c r="M7" s="8" t="s">
        <v>2</v>
      </c>
      <c r="N7" s="9" t="s">
        <v>3</v>
      </c>
      <c r="O7" s="7" t="s">
        <v>1</v>
      </c>
      <c r="P7" s="8" t="s">
        <v>4</v>
      </c>
      <c r="Q7" s="8" t="s">
        <v>9</v>
      </c>
      <c r="R7" s="8" t="s">
        <v>10</v>
      </c>
      <c r="S7" s="8" t="s">
        <v>2</v>
      </c>
      <c r="T7" s="9" t="s">
        <v>3</v>
      </c>
    </row>
    <row r="8" spans="2:20" x14ac:dyDescent="0.2">
      <c r="B8" s="49">
        <v>1987</v>
      </c>
      <c r="C8" s="57">
        <v>100</v>
      </c>
      <c r="D8" s="35">
        <v>39.79</v>
      </c>
      <c r="E8" s="35">
        <v>3.18</v>
      </c>
      <c r="F8" s="35">
        <v>5.58</v>
      </c>
      <c r="G8" s="35">
        <v>16.399999999999999</v>
      </c>
      <c r="H8" s="36">
        <v>14.62</v>
      </c>
      <c r="I8" s="57">
        <v>100</v>
      </c>
      <c r="J8" s="35">
        <v>40.24</v>
      </c>
      <c r="K8" s="35">
        <v>3.32</v>
      </c>
      <c r="L8" s="35">
        <v>5.8</v>
      </c>
      <c r="M8" s="35">
        <v>16.649999999999999</v>
      </c>
      <c r="N8" s="36">
        <v>14.47</v>
      </c>
      <c r="O8" s="57">
        <v>100</v>
      </c>
      <c r="P8" s="35">
        <v>34.74</v>
      </c>
      <c r="Q8" s="35">
        <v>1.68</v>
      </c>
      <c r="R8" s="35">
        <v>3.17</v>
      </c>
      <c r="S8" s="35">
        <v>13.61</v>
      </c>
      <c r="T8" s="36">
        <v>16.27</v>
      </c>
    </row>
    <row r="9" spans="2:20" x14ac:dyDescent="0.2">
      <c r="B9" s="50">
        <v>1988</v>
      </c>
      <c r="C9" s="58">
        <v>100</v>
      </c>
      <c r="D9" s="37">
        <v>39.979999999999997</v>
      </c>
      <c r="E9" s="37">
        <v>3.4</v>
      </c>
      <c r="F9" s="37">
        <v>5.5</v>
      </c>
      <c r="G9" s="37">
        <v>16.48</v>
      </c>
      <c r="H9" s="38">
        <v>14.6</v>
      </c>
      <c r="I9" s="58">
        <v>100</v>
      </c>
      <c r="J9" s="37">
        <v>40.4</v>
      </c>
      <c r="K9" s="37">
        <v>3.52</v>
      </c>
      <c r="L9" s="37">
        <v>5.67</v>
      </c>
      <c r="M9" s="37">
        <v>16.66</v>
      </c>
      <c r="N9" s="38">
        <v>14.55</v>
      </c>
      <c r="O9" s="58">
        <v>100</v>
      </c>
      <c r="P9" s="37">
        <v>35.479999999999997</v>
      </c>
      <c r="Q9" s="37">
        <v>2.0499999999999998</v>
      </c>
      <c r="R9" s="37">
        <v>3.74</v>
      </c>
      <c r="S9" s="37">
        <v>14.49</v>
      </c>
      <c r="T9" s="38">
        <v>15.2</v>
      </c>
    </row>
    <row r="10" spans="2:20" x14ac:dyDescent="0.2">
      <c r="B10" s="50">
        <v>1989</v>
      </c>
      <c r="C10" s="58">
        <v>100</v>
      </c>
      <c r="D10" s="37">
        <v>41.69</v>
      </c>
      <c r="E10" s="37">
        <v>3.69</v>
      </c>
      <c r="F10" s="37">
        <v>5.76</v>
      </c>
      <c r="G10" s="37">
        <v>17.350000000000001</v>
      </c>
      <c r="H10" s="38">
        <v>14.89</v>
      </c>
      <c r="I10" s="58">
        <v>100</v>
      </c>
      <c r="J10" s="37">
        <v>42.07</v>
      </c>
      <c r="K10" s="37">
        <v>3.82</v>
      </c>
      <c r="L10" s="37">
        <v>5.96</v>
      </c>
      <c r="M10" s="37">
        <v>17.47</v>
      </c>
      <c r="N10" s="38">
        <v>14.82</v>
      </c>
      <c r="O10" s="58">
        <v>100</v>
      </c>
      <c r="P10" s="37">
        <v>37.79</v>
      </c>
      <c r="Q10" s="37">
        <v>2.27</v>
      </c>
      <c r="R10" s="37">
        <v>3.73</v>
      </c>
      <c r="S10" s="37">
        <v>16.2</v>
      </c>
      <c r="T10" s="38">
        <v>15.58</v>
      </c>
    </row>
    <row r="11" spans="2:20" x14ac:dyDescent="0.2">
      <c r="B11" s="50">
        <v>1990</v>
      </c>
      <c r="C11" s="59">
        <v>100</v>
      </c>
      <c r="D11" s="39">
        <v>42.13</v>
      </c>
      <c r="E11" s="39">
        <v>4</v>
      </c>
      <c r="F11" s="39">
        <v>6.54</v>
      </c>
      <c r="G11" s="39">
        <v>17.010000000000002</v>
      </c>
      <c r="H11" s="60">
        <v>14.58</v>
      </c>
      <c r="I11" s="59">
        <v>100</v>
      </c>
      <c r="J11" s="39">
        <v>42.84</v>
      </c>
      <c r="K11" s="39">
        <v>4.18</v>
      </c>
      <c r="L11" s="39">
        <v>6.81</v>
      </c>
      <c r="M11" s="39">
        <v>17.2</v>
      </c>
      <c r="N11" s="60">
        <v>14.64</v>
      </c>
      <c r="O11" s="59">
        <v>100</v>
      </c>
      <c r="P11" s="39">
        <v>36.299999999999997</v>
      </c>
      <c r="Q11" s="39">
        <v>2.48</v>
      </c>
      <c r="R11" s="39">
        <v>4.32</v>
      </c>
      <c r="S11" s="39">
        <v>15.42</v>
      </c>
      <c r="T11" s="60">
        <v>14.08</v>
      </c>
    </row>
    <row r="12" spans="2:20" x14ac:dyDescent="0.2">
      <c r="B12" s="50">
        <v>1991</v>
      </c>
      <c r="C12" s="59">
        <v>100</v>
      </c>
      <c r="D12" s="39">
        <v>42.52</v>
      </c>
      <c r="E12" s="39">
        <v>3.9</v>
      </c>
      <c r="F12" s="39">
        <v>6.64</v>
      </c>
      <c r="G12" s="39">
        <v>17.52</v>
      </c>
      <c r="H12" s="60">
        <v>14.46</v>
      </c>
      <c r="I12" s="59">
        <v>100</v>
      </c>
      <c r="J12" s="39">
        <v>42.66</v>
      </c>
      <c r="K12" s="39">
        <v>4</v>
      </c>
      <c r="L12" s="39">
        <v>6.87</v>
      </c>
      <c r="M12" s="39">
        <v>17.55</v>
      </c>
      <c r="N12" s="60">
        <v>14.24</v>
      </c>
      <c r="O12" s="59">
        <v>100</v>
      </c>
      <c r="P12" s="39">
        <v>41.34</v>
      </c>
      <c r="Q12" s="39">
        <v>3.07</v>
      </c>
      <c r="R12" s="39">
        <v>4.67</v>
      </c>
      <c r="S12" s="39">
        <v>17.2</v>
      </c>
      <c r="T12" s="60">
        <v>16.399999999999999</v>
      </c>
    </row>
    <row r="13" spans="2:20" x14ac:dyDescent="0.2">
      <c r="B13" s="50">
        <v>1992</v>
      </c>
      <c r="C13" s="59">
        <v>100</v>
      </c>
      <c r="D13" s="39">
        <v>43.84</v>
      </c>
      <c r="E13" s="39">
        <v>4.55</v>
      </c>
      <c r="F13" s="39">
        <v>7.13</v>
      </c>
      <c r="G13" s="39">
        <v>17.7</v>
      </c>
      <c r="H13" s="60">
        <v>14.46</v>
      </c>
      <c r="I13" s="59">
        <v>100</v>
      </c>
      <c r="J13" s="39">
        <v>43.64</v>
      </c>
      <c r="K13" s="39">
        <v>4.68</v>
      </c>
      <c r="L13" s="39">
        <v>7.31</v>
      </c>
      <c r="M13" s="39">
        <v>17.510000000000002</v>
      </c>
      <c r="N13" s="60">
        <v>14.14</v>
      </c>
      <c r="O13" s="59">
        <v>100</v>
      </c>
      <c r="P13" s="39">
        <v>45.52</v>
      </c>
      <c r="Q13" s="39">
        <v>3.55</v>
      </c>
      <c r="R13" s="39">
        <v>5.64</v>
      </c>
      <c r="S13" s="39">
        <v>19.260000000000002</v>
      </c>
      <c r="T13" s="60">
        <v>17.07</v>
      </c>
    </row>
    <row r="14" spans="2:20" x14ac:dyDescent="0.2">
      <c r="B14" s="50">
        <v>1993</v>
      </c>
      <c r="C14" s="59">
        <v>100</v>
      </c>
      <c r="D14" s="39">
        <v>44.22</v>
      </c>
      <c r="E14" s="39">
        <v>4.37</v>
      </c>
      <c r="F14" s="39">
        <v>7.19</v>
      </c>
      <c r="G14" s="39">
        <v>18.399999999999999</v>
      </c>
      <c r="H14" s="60">
        <v>14.26</v>
      </c>
      <c r="I14" s="59">
        <v>100</v>
      </c>
      <c r="J14" s="39">
        <v>43.89</v>
      </c>
      <c r="K14" s="39">
        <v>4.4800000000000004</v>
      </c>
      <c r="L14" s="39">
        <v>7.32</v>
      </c>
      <c r="M14" s="39">
        <v>18.3</v>
      </c>
      <c r="N14" s="60">
        <v>13.79</v>
      </c>
      <c r="O14" s="59">
        <v>100</v>
      </c>
      <c r="P14" s="39">
        <v>46.57</v>
      </c>
      <c r="Q14" s="39">
        <v>3.61</v>
      </c>
      <c r="R14" s="39">
        <v>6.26</v>
      </c>
      <c r="S14" s="39">
        <v>19.12</v>
      </c>
      <c r="T14" s="60">
        <v>17.57</v>
      </c>
    </row>
    <row r="15" spans="2:20" ht="13.5" thickBot="1" x14ac:dyDescent="0.25">
      <c r="B15" s="50">
        <v>1994</v>
      </c>
      <c r="C15" s="59">
        <v>100</v>
      </c>
      <c r="D15" s="39">
        <v>44.3</v>
      </c>
      <c r="E15" s="39">
        <v>4.3099999999999996</v>
      </c>
      <c r="F15" s="39">
        <v>7.41</v>
      </c>
      <c r="G15" s="39">
        <v>18.53</v>
      </c>
      <c r="H15" s="60">
        <v>14.06</v>
      </c>
      <c r="I15" s="61">
        <v>100</v>
      </c>
      <c r="J15" s="45">
        <v>43.9</v>
      </c>
      <c r="K15" s="45">
        <v>4.43</v>
      </c>
      <c r="L15" s="45">
        <v>7.52</v>
      </c>
      <c r="M15" s="45">
        <v>18.309999999999999</v>
      </c>
      <c r="N15" s="62">
        <v>13.65</v>
      </c>
      <c r="O15" s="61">
        <v>100</v>
      </c>
      <c r="P15" s="45">
        <v>47.02</v>
      </c>
      <c r="Q15" s="45">
        <v>3.46</v>
      </c>
      <c r="R15" s="45">
        <v>6.7</v>
      </c>
      <c r="S15" s="45">
        <v>20.02</v>
      </c>
      <c r="T15" s="62">
        <v>16.84</v>
      </c>
    </row>
    <row r="16" spans="2:20" x14ac:dyDescent="0.2">
      <c r="B16" s="15" t="s">
        <v>12</v>
      </c>
      <c r="C16" s="15"/>
      <c r="D16" s="15"/>
      <c r="E16" s="15"/>
      <c r="F16" s="15"/>
      <c r="G16" s="15"/>
      <c r="H16" s="15"/>
      <c r="L16" s="2"/>
      <c r="M16" s="2"/>
      <c r="N16" s="2"/>
      <c r="O16" s="2"/>
      <c r="P16" s="2"/>
      <c r="Q16" s="2"/>
      <c r="R16" s="2"/>
      <c r="S16" s="2"/>
      <c r="T16" s="2"/>
    </row>
    <row r="17" spans="2:20" ht="13.5" thickBot="1" x14ac:dyDescent="0.25">
      <c r="L17" s="2"/>
      <c r="M17" s="2"/>
      <c r="N17" s="2"/>
      <c r="O17" s="2"/>
      <c r="P17" s="2"/>
      <c r="Q17" s="2"/>
      <c r="R17" s="2"/>
      <c r="S17" s="2"/>
      <c r="T17" s="2"/>
    </row>
    <row r="18" spans="2:20" ht="12.75" customHeight="1" x14ac:dyDescent="0.2">
      <c r="B18" s="5"/>
      <c r="C18" s="83" t="s">
        <v>8</v>
      </c>
      <c r="D18" s="84"/>
      <c r="E18" s="84"/>
      <c r="F18" s="84"/>
      <c r="G18" s="85"/>
      <c r="H18" s="86" t="s">
        <v>6</v>
      </c>
      <c r="I18" s="87"/>
      <c r="J18" s="87"/>
      <c r="K18" s="87"/>
      <c r="L18" s="88"/>
      <c r="M18" s="86" t="s">
        <v>7</v>
      </c>
      <c r="N18" s="87"/>
      <c r="O18" s="87"/>
      <c r="P18" s="87"/>
      <c r="Q18" s="88"/>
      <c r="R18" s="2"/>
    </row>
    <row r="19" spans="2:20" ht="30" thickBot="1" x14ac:dyDescent="0.25">
      <c r="B19" s="6"/>
      <c r="C19" s="16" t="s">
        <v>1</v>
      </c>
      <c r="D19" s="17" t="s">
        <v>11</v>
      </c>
      <c r="E19" s="17" t="s">
        <v>5</v>
      </c>
      <c r="F19" s="17" t="s">
        <v>2</v>
      </c>
      <c r="G19" s="18" t="s">
        <v>3</v>
      </c>
      <c r="H19" s="19" t="s">
        <v>1</v>
      </c>
      <c r="I19" s="20" t="s">
        <v>11</v>
      </c>
      <c r="J19" s="20" t="s">
        <v>5</v>
      </c>
      <c r="K19" s="20" t="s">
        <v>2</v>
      </c>
      <c r="L19" s="21" t="s">
        <v>3</v>
      </c>
      <c r="M19" s="19" t="s">
        <v>1</v>
      </c>
      <c r="N19" s="20" t="s">
        <v>11</v>
      </c>
      <c r="O19" s="20" t="s">
        <v>5</v>
      </c>
      <c r="P19" s="20" t="s">
        <v>2</v>
      </c>
      <c r="Q19" s="21" t="s">
        <v>3</v>
      </c>
      <c r="R19" s="2"/>
    </row>
    <row r="20" spans="2:20" x14ac:dyDescent="0.2">
      <c r="B20" s="24">
        <v>1995</v>
      </c>
      <c r="C20" s="63">
        <v>100</v>
      </c>
      <c r="D20" s="10">
        <v>43.162382809661089</v>
      </c>
      <c r="E20" s="10">
        <v>10.633736282371181</v>
      </c>
      <c r="F20" s="10">
        <v>18.428256498461689</v>
      </c>
      <c r="G20" s="10">
        <v>14.100390028828217</v>
      </c>
      <c r="H20" s="63">
        <v>100</v>
      </c>
      <c r="I20" s="10">
        <v>42.689935224606216</v>
      </c>
      <c r="J20" s="10">
        <v>10.806671444027597</v>
      </c>
      <c r="K20" s="10">
        <v>18.246708538830109</v>
      </c>
      <c r="L20" s="10">
        <v>13.636555241748514</v>
      </c>
      <c r="M20" s="63">
        <v>100</v>
      </c>
      <c r="N20" s="67">
        <v>46.11467205197998</v>
      </c>
      <c r="O20" s="67">
        <v>9.5530775309509171</v>
      </c>
      <c r="P20" s="67">
        <v>19.562735973307579</v>
      </c>
      <c r="Q20" s="68">
        <v>16.998858547721486</v>
      </c>
      <c r="R20" s="2"/>
    </row>
    <row r="21" spans="2:20" x14ac:dyDescent="0.2">
      <c r="B21" s="25">
        <v>1996</v>
      </c>
      <c r="C21" s="64">
        <v>100</v>
      </c>
      <c r="D21" s="23">
        <v>43.762073982208015</v>
      </c>
      <c r="E21" s="23">
        <v>9.8034773068759087</v>
      </c>
      <c r="F21" s="23">
        <v>18.28448090820196</v>
      </c>
      <c r="G21" s="23">
        <v>15.674115767130148</v>
      </c>
      <c r="H21" s="64">
        <v>100</v>
      </c>
      <c r="I21" s="23">
        <v>43.239634776616512</v>
      </c>
      <c r="J21" s="23">
        <v>10.25468014241415</v>
      </c>
      <c r="K21" s="23">
        <v>18.364534282760996</v>
      </c>
      <c r="L21" s="23">
        <v>14.62042035144137</v>
      </c>
      <c r="M21" s="64">
        <v>100</v>
      </c>
      <c r="N21" s="69">
        <v>46.761818331820805</v>
      </c>
      <c r="O21" s="69">
        <v>8.778153617688309</v>
      </c>
      <c r="P21" s="69">
        <v>19.874597805461594</v>
      </c>
      <c r="Q21" s="70">
        <v>18.109066908670901</v>
      </c>
      <c r="R21" s="2"/>
    </row>
    <row r="22" spans="2:20" x14ac:dyDescent="0.2">
      <c r="B22" s="25">
        <v>1997</v>
      </c>
      <c r="C22" s="64">
        <v>100</v>
      </c>
      <c r="D22" s="23">
        <v>43.094540866128611</v>
      </c>
      <c r="E22" s="23">
        <v>9.6052662905030601</v>
      </c>
      <c r="F22" s="23">
        <v>18.548675094636096</v>
      </c>
      <c r="G22" s="23">
        <v>14.940599480989453</v>
      </c>
      <c r="H22" s="64">
        <v>100</v>
      </c>
      <c r="I22" s="23">
        <v>43.136151047981983</v>
      </c>
      <c r="J22" s="23">
        <v>10.133379525376753</v>
      </c>
      <c r="K22" s="23">
        <v>18.857901726427624</v>
      </c>
      <c r="L22" s="23">
        <v>14.144869796177609</v>
      </c>
      <c r="M22" s="64">
        <v>100</v>
      </c>
      <c r="N22" s="69">
        <v>45.739378115357226</v>
      </c>
      <c r="O22" s="69">
        <v>8.2601471635414185</v>
      </c>
      <c r="P22" s="69">
        <v>19.82751799984176</v>
      </c>
      <c r="Q22" s="70">
        <v>17.651712951974048</v>
      </c>
      <c r="R22" s="2"/>
    </row>
    <row r="23" spans="2:20" x14ac:dyDescent="0.2">
      <c r="B23" s="25">
        <v>1998</v>
      </c>
      <c r="C23" s="64">
        <v>100</v>
      </c>
      <c r="D23" s="23">
        <v>42.308014805409485</v>
      </c>
      <c r="E23" s="23">
        <v>9.0533402009990063</v>
      </c>
      <c r="F23" s="23">
        <v>18.50436615837955</v>
      </c>
      <c r="G23" s="23">
        <v>14.750308446030928</v>
      </c>
      <c r="H23" s="64">
        <v>100</v>
      </c>
      <c r="I23" s="23">
        <v>42.385494793562948</v>
      </c>
      <c r="J23" s="23">
        <v>9.5667370567246781</v>
      </c>
      <c r="K23" s="23">
        <v>18.610645889463335</v>
      </c>
      <c r="L23" s="23">
        <v>14.208111847374937</v>
      </c>
      <c r="M23" s="64">
        <v>100</v>
      </c>
      <c r="N23" s="69">
        <v>45.843248637445306</v>
      </c>
      <c r="O23" s="69">
        <v>7.5612190066784368</v>
      </c>
      <c r="P23" s="69">
        <v>20.465187687111385</v>
      </c>
      <c r="Q23" s="70">
        <v>17.816841943655486</v>
      </c>
      <c r="R23" s="2"/>
    </row>
    <row r="24" spans="2:20" x14ac:dyDescent="0.2">
      <c r="B24" s="25">
        <v>1999</v>
      </c>
      <c r="C24" s="64">
        <v>100</v>
      </c>
      <c r="D24" s="23">
        <v>39.670264087133837</v>
      </c>
      <c r="E24" s="23">
        <v>6.4032426518128016</v>
      </c>
      <c r="F24" s="23">
        <v>18.07455115134033</v>
      </c>
      <c r="G24" s="23">
        <v>15.192470283980704</v>
      </c>
      <c r="H24" s="64">
        <v>100</v>
      </c>
      <c r="I24" s="23">
        <v>40.415437676545409</v>
      </c>
      <c r="J24" s="23">
        <v>6.9744213992540223</v>
      </c>
      <c r="K24" s="23">
        <v>18.407540927321815</v>
      </c>
      <c r="L24" s="23">
        <v>15.033475349969567</v>
      </c>
      <c r="M24" s="64">
        <v>100</v>
      </c>
      <c r="N24" s="69">
        <v>42.782434271795971</v>
      </c>
      <c r="O24" s="69">
        <v>4.8284261050218493</v>
      </c>
      <c r="P24" s="69">
        <v>19.557274876423811</v>
      </c>
      <c r="Q24" s="70">
        <v>18.396733290350312</v>
      </c>
      <c r="R24" s="2"/>
    </row>
    <row r="25" spans="2:20" x14ac:dyDescent="0.2">
      <c r="B25" s="25">
        <v>2000</v>
      </c>
      <c r="C25" s="64">
        <v>100</v>
      </c>
      <c r="D25" s="23">
        <v>39.428501681675165</v>
      </c>
      <c r="E25" s="23">
        <v>6.8487577302810028</v>
      </c>
      <c r="F25" s="23">
        <v>17.83931865032006</v>
      </c>
      <c r="G25" s="23">
        <v>14.740425301074103</v>
      </c>
      <c r="H25" s="64">
        <v>100</v>
      </c>
      <c r="I25" s="23">
        <v>39.799525281330581</v>
      </c>
      <c r="J25" s="23">
        <v>7.3393555437919433</v>
      </c>
      <c r="K25" s="23">
        <v>18.029063711343728</v>
      </c>
      <c r="L25" s="23">
        <v>14.431106026194907</v>
      </c>
      <c r="M25" s="64">
        <v>100</v>
      </c>
      <c r="N25" s="69">
        <v>43.669682913846856</v>
      </c>
      <c r="O25" s="69">
        <v>5.6953843814158622</v>
      </c>
      <c r="P25" s="69">
        <v>19.656299901148202</v>
      </c>
      <c r="Q25" s="70">
        <v>18.317998631282791</v>
      </c>
      <c r="R25" s="2"/>
    </row>
    <row r="26" spans="2:20" x14ac:dyDescent="0.2">
      <c r="B26" s="25">
        <v>2001</v>
      </c>
      <c r="C26" s="64">
        <v>100</v>
      </c>
      <c r="D26" s="23">
        <v>38.808065339458906</v>
      </c>
      <c r="E26" s="23">
        <v>6.5084226646248089</v>
      </c>
      <c r="F26" s="23">
        <v>16.843911292609608</v>
      </c>
      <c r="G26" s="23">
        <v>15.45573138222449</v>
      </c>
      <c r="H26" s="64">
        <v>100</v>
      </c>
      <c r="I26" s="23">
        <v>38.868127919511316</v>
      </c>
      <c r="J26" s="23">
        <v>7.0697089471793033</v>
      </c>
      <c r="K26" s="23">
        <v>16.780452748832197</v>
      </c>
      <c r="L26" s="23">
        <v>15.017966223499821</v>
      </c>
      <c r="M26" s="64">
        <v>100</v>
      </c>
      <c r="N26" s="69">
        <v>42.877524968085908</v>
      </c>
      <c r="O26" s="69">
        <v>4.8884883982879028</v>
      </c>
      <c r="P26" s="69">
        <v>18.9532176916723</v>
      </c>
      <c r="Q26" s="70">
        <v>19.035818878125703</v>
      </c>
      <c r="R26" s="2"/>
    </row>
    <row r="27" spans="2:20" x14ac:dyDescent="0.2">
      <c r="B27" s="25">
        <v>2002</v>
      </c>
      <c r="C27" s="64">
        <v>100</v>
      </c>
      <c r="D27" s="23">
        <v>37.736122588034043</v>
      </c>
      <c r="E27" s="23">
        <v>6.2279824294350457</v>
      </c>
      <c r="F27" s="23">
        <v>15.87004740573218</v>
      </c>
      <c r="G27" s="23">
        <v>15.638092752866815</v>
      </c>
      <c r="H27" s="64">
        <v>100</v>
      </c>
      <c r="I27" s="23">
        <v>37.480804455216564</v>
      </c>
      <c r="J27" s="23">
        <v>6.7364798608669911</v>
      </c>
      <c r="K27" s="23">
        <v>15.776425095746452</v>
      </c>
      <c r="L27" s="23">
        <v>14.967899498603119</v>
      </c>
      <c r="M27" s="64">
        <v>100</v>
      </c>
      <c r="N27" s="69">
        <v>41.560417270356417</v>
      </c>
      <c r="O27" s="69">
        <v>4.7160243407707911</v>
      </c>
      <c r="P27" s="69">
        <v>17.444219066937119</v>
      </c>
      <c r="Q27" s="70">
        <v>19.400173862648508</v>
      </c>
      <c r="R27" s="2"/>
    </row>
    <row r="28" spans="2:20" x14ac:dyDescent="0.2">
      <c r="B28" s="25">
        <v>2003</v>
      </c>
      <c r="C28" s="65">
        <v>100</v>
      </c>
      <c r="D28" s="11">
        <v>36.610254965070233</v>
      </c>
      <c r="E28" s="11">
        <v>5.7489506236929149</v>
      </c>
      <c r="F28" s="11">
        <v>15.382447605345515</v>
      </c>
      <c r="G28" s="11">
        <v>15.478856736031799</v>
      </c>
      <c r="H28" s="65">
        <v>100</v>
      </c>
      <c r="I28" s="11">
        <v>36.277904240870747</v>
      </c>
      <c r="J28" s="11">
        <v>6.243663561413241</v>
      </c>
      <c r="K28" s="11">
        <v>15.121372687797694</v>
      </c>
      <c r="L28" s="11">
        <v>14.912867991659812</v>
      </c>
      <c r="M28" s="65">
        <v>100</v>
      </c>
      <c r="N28" s="71">
        <v>40.564223124599273</v>
      </c>
      <c r="O28" s="71">
        <v>4.3527819334615661</v>
      </c>
      <c r="P28" s="71">
        <v>17.496616086058275</v>
      </c>
      <c r="Q28" s="72">
        <v>18.714825105079434</v>
      </c>
      <c r="R28" s="2"/>
    </row>
    <row r="29" spans="2:20" x14ac:dyDescent="0.2">
      <c r="B29" s="25">
        <v>2004</v>
      </c>
      <c r="C29" s="65">
        <v>100</v>
      </c>
      <c r="D29" s="11">
        <v>34.554250172771248</v>
      </c>
      <c r="E29" s="11">
        <v>5.2428221398504746</v>
      </c>
      <c r="F29" s="11">
        <v>14.330589935289312</v>
      </c>
      <c r="G29" s="11">
        <v>14.980838097631462</v>
      </c>
      <c r="H29" s="65">
        <v>100</v>
      </c>
      <c r="I29" s="11">
        <v>34.117233391246792</v>
      </c>
      <c r="J29" s="11">
        <v>5.7541159923885168</v>
      </c>
      <c r="K29" s="11">
        <v>14.15570447588318</v>
      </c>
      <c r="L29" s="11">
        <v>14.207412922975097</v>
      </c>
      <c r="M29" s="65">
        <v>100</v>
      </c>
      <c r="N29" s="71">
        <v>38.65862313697658</v>
      </c>
      <c r="O29" s="71">
        <v>3.8679914833215046</v>
      </c>
      <c r="P29" s="71">
        <v>16.068133427963094</v>
      </c>
      <c r="Q29" s="72">
        <v>18.722498225691979</v>
      </c>
      <c r="R29" s="2"/>
    </row>
    <row r="30" spans="2:20" x14ac:dyDescent="0.2">
      <c r="B30" s="48">
        <v>2005</v>
      </c>
      <c r="C30" s="66">
        <v>100</v>
      </c>
      <c r="D30" s="22">
        <v>33.019761663370289</v>
      </c>
      <c r="E30" s="22">
        <v>4.9495570661658386</v>
      </c>
      <c r="F30" s="22">
        <v>13.59216846444064</v>
      </c>
      <c r="G30" s="22">
        <v>14.478036132763807</v>
      </c>
      <c r="H30" s="66">
        <v>100</v>
      </c>
      <c r="I30" s="22">
        <v>32.878948297158992</v>
      </c>
      <c r="J30" s="22">
        <v>5.5320275277924829</v>
      </c>
      <c r="K30" s="22">
        <v>13.406564319745897</v>
      </c>
      <c r="L30" s="22">
        <v>13.94035644962061</v>
      </c>
      <c r="M30" s="66">
        <v>100</v>
      </c>
      <c r="N30" s="73">
        <v>36.041249350842051</v>
      </c>
      <c r="O30" s="73">
        <v>3.3904592328807777</v>
      </c>
      <c r="P30" s="73">
        <v>15.245938125973737</v>
      </c>
      <c r="Q30" s="74">
        <v>17.404851991987535</v>
      </c>
      <c r="R30" s="2"/>
    </row>
    <row r="31" spans="2:20" x14ac:dyDescent="0.2">
      <c r="B31" s="54">
        <v>2006</v>
      </c>
      <c r="C31" s="51">
        <v>100</v>
      </c>
      <c r="D31" s="75">
        <v>31.386136889941323</v>
      </c>
      <c r="E31" s="75">
        <v>4.586213500948932</v>
      </c>
      <c r="F31" s="75">
        <v>12.900248985774729</v>
      </c>
      <c r="G31" s="75">
        <v>13.899674403217663</v>
      </c>
      <c r="H31" s="51">
        <v>100</v>
      </c>
      <c r="I31" s="75">
        <v>31.014712502073017</v>
      </c>
      <c r="J31" s="75">
        <v>4.9752422469141653</v>
      </c>
      <c r="K31" s="75">
        <v>12.717666848302494</v>
      </c>
      <c r="L31" s="75">
        <v>13.321803406856358</v>
      </c>
      <c r="M31" s="51">
        <v>100</v>
      </c>
      <c r="N31" s="75">
        <v>35.191304986414039</v>
      </c>
      <c r="O31" s="75">
        <v>3.8187559668061986</v>
      </c>
      <c r="P31" s="75">
        <v>14.540647719762061</v>
      </c>
      <c r="Q31" s="76">
        <v>16.831901299845782</v>
      </c>
      <c r="R31" s="2"/>
    </row>
    <row r="32" spans="2:20" x14ac:dyDescent="0.2">
      <c r="B32" s="25">
        <v>2007</v>
      </c>
      <c r="C32" s="51">
        <v>100</v>
      </c>
      <c r="D32" s="75">
        <v>29.686041802398265</v>
      </c>
      <c r="E32" s="75">
        <v>4.409149337042841</v>
      </c>
      <c r="F32" s="75">
        <v>12.148051627898788</v>
      </c>
      <c r="G32" s="75">
        <v>13.128840837456639</v>
      </c>
      <c r="H32" s="51">
        <v>100</v>
      </c>
      <c r="I32" s="75">
        <v>29.434622109966973</v>
      </c>
      <c r="J32" s="75">
        <v>4.9300563435010689</v>
      </c>
      <c r="K32" s="75">
        <v>11.929279191762191</v>
      </c>
      <c r="L32" s="75">
        <v>12.575286574703712</v>
      </c>
      <c r="M32" s="51">
        <v>100</v>
      </c>
      <c r="N32" s="75">
        <v>32.805591213806871</v>
      </c>
      <c r="O32" s="75">
        <v>3.2591641705890746</v>
      </c>
      <c r="P32" s="75">
        <v>13.806874910854372</v>
      </c>
      <c r="Q32" s="76">
        <v>15.73955213236343</v>
      </c>
      <c r="R32" s="2"/>
    </row>
    <row r="33" spans="2:18" x14ac:dyDescent="0.2">
      <c r="B33" s="25">
        <v>2008</v>
      </c>
      <c r="C33" s="51">
        <v>100</v>
      </c>
      <c r="D33" s="75">
        <v>28.775347099604108</v>
      </c>
      <c r="E33" s="75">
        <v>4.1949333680278054</v>
      </c>
      <c r="F33" s="75">
        <v>11.867367990632491</v>
      </c>
      <c r="G33" s="75">
        <v>12.713045740943812</v>
      </c>
      <c r="H33" s="51">
        <v>100</v>
      </c>
      <c r="I33" s="75">
        <v>28.39834668044433</v>
      </c>
      <c r="J33" s="75">
        <v>4.6732110565745284</v>
      </c>
      <c r="K33" s="75">
        <v>11.604236631361406</v>
      </c>
      <c r="L33" s="75">
        <v>12.120898992508396</v>
      </c>
      <c r="M33" s="51">
        <v>100</v>
      </c>
      <c r="N33" s="75">
        <v>31.824692065310799</v>
      </c>
      <c r="O33" s="75">
        <v>3.1724434259524497</v>
      </c>
      <c r="P33" s="75">
        <v>13.405900887997706</v>
      </c>
      <c r="Q33" s="76">
        <v>15.246347751360641</v>
      </c>
      <c r="R33" s="2"/>
    </row>
    <row r="34" spans="2:18" ht="13.5" thickBot="1" x14ac:dyDescent="0.25">
      <c r="B34" s="55">
        <v>2009</v>
      </c>
      <c r="C34" s="77">
        <v>100</v>
      </c>
      <c r="D34" s="78">
        <v>27.439861937801567</v>
      </c>
      <c r="E34" s="78">
        <v>3.9904201739865459</v>
      </c>
      <c r="F34" s="78">
        <v>11.474659246997501</v>
      </c>
      <c r="G34" s="78">
        <v>11.974782516817525</v>
      </c>
      <c r="H34" s="77">
        <v>100</v>
      </c>
      <c r="I34" s="78">
        <v>27.221449160123246</v>
      </c>
      <c r="J34" s="78">
        <v>4.373322731338833</v>
      </c>
      <c r="K34" s="78">
        <v>11.286154457807376</v>
      </c>
      <c r="L34" s="78">
        <v>11.561971970977041</v>
      </c>
      <c r="M34" s="77">
        <v>100</v>
      </c>
      <c r="N34" s="78">
        <v>30.592061595645824</v>
      </c>
      <c r="O34" s="78">
        <v>3.3253683791318198</v>
      </c>
      <c r="P34" s="78">
        <v>13.055887428647287</v>
      </c>
      <c r="Q34" s="79">
        <v>14.21080578786672</v>
      </c>
      <c r="R34" s="2"/>
    </row>
    <row r="35" spans="2:18" x14ac:dyDescent="0.2">
      <c r="L35" s="2"/>
      <c r="M35" s="2"/>
      <c r="N35" s="2"/>
      <c r="O35" s="2"/>
      <c r="P35" s="2"/>
      <c r="Q35" s="2"/>
      <c r="R35" s="2"/>
    </row>
    <row r="36" spans="2:18" ht="12.75" customHeight="1" x14ac:dyDescent="0.2">
      <c r="B36" s="82" t="s">
        <v>13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2:18" x14ac:dyDescent="0.2">
      <c r="B37" s="46" t="s">
        <v>14</v>
      </c>
      <c r="C37" s="47"/>
      <c r="D37" s="47"/>
      <c r="E37" s="47"/>
      <c r="F37" s="47"/>
      <c r="G37" s="47"/>
    </row>
  </sheetData>
  <mergeCells count="8">
    <mergeCell ref="B36:M36"/>
    <mergeCell ref="B4:Q4"/>
    <mergeCell ref="C6:H6"/>
    <mergeCell ref="I6:N6"/>
    <mergeCell ref="O6:T6"/>
    <mergeCell ref="C18:G18"/>
    <mergeCell ref="H18:L18"/>
    <mergeCell ref="M18:Q18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Val. abs.</vt:lpstr>
      <vt:lpstr>% Totais Gerais</vt:lpstr>
    </vt:vector>
  </TitlesOfParts>
  <Company>Instituto de Ciências Sociais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jmrowland</dc:creator>
  <cp:lastModifiedBy>Filipa Pinho</cp:lastModifiedBy>
  <dcterms:created xsi:type="dcterms:W3CDTF">2010-10-08T16:21:52Z</dcterms:created>
  <dcterms:modified xsi:type="dcterms:W3CDTF">2017-09-29T18:42:01Z</dcterms:modified>
</cp:coreProperties>
</file>